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ärt\Desktop\"/>
    </mc:Choice>
  </mc:AlternateContent>
  <xr:revisionPtr revIDLastSave="0" documentId="8_{4156BA53-CA25-4005-B55D-5273EA27C966}" xr6:coauthVersionLast="47" xr6:coauthVersionMax="47" xr10:uidLastSave="{00000000-0000-0000-0000-000000000000}"/>
  <bookViews>
    <workbookView xWindow="-120" yWindow="-120" windowWidth="19440" windowHeight="11160" activeTab="6" xr2:uid="{00000000-000D-0000-FFFF-FFFF00000000}"/>
  </bookViews>
  <sheets>
    <sheet name="Osalejad" sheetId="1" r:id="rId1"/>
    <sheet name="Mängud" sheetId="2" r:id="rId2"/>
    <sheet name="A" sheetId="3" r:id="rId3"/>
    <sheet name="B" sheetId="4" r:id="rId4"/>
    <sheet name="C" sheetId="5" r:id="rId5"/>
    <sheet name="D" sheetId="6" r:id="rId6"/>
    <sheet name="Karikas" sheetId="7" r:id="rId7"/>
  </sheets>
  <calcPr calcId="181029"/>
</workbook>
</file>

<file path=xl/calcChain.xml><?xml version="1.0" encoding="utf-8"?>
<calcChain xmlns="http://schemas.openxmlformats.org/spreadsheetml/2006/main">
  <c r="J16" i="6" l="1"/>
  <c r="J15" i="6"/>
  <c r="J14" i="6"/>
  <c r="J13" i="6"/>
  <c r="J12" i="6"/>
  <c r="J11" i="6"/>
  <c r="J10" i="6"/>
  <c r="J9" i="6"/>
  <c r="J8" i="6"/>
  <c r="J7" i="6"/>
  <c r="J6" i="6"/>
  <c r="J5" i="6"/>
  <c r="J4" i="6"/>
  <c r="J3" i="6"/>
  <c r="I14" i="5" l="1"/>
  <c r="I13" i="5"/>
  <c r="I12" i="5"/>
  <c r="I11" i="5"/>
  <c r="I10" i="5"/>
  <c r="I9" i="5"/>
  <c r="I8" i="5"/>
  <c r="I7" i="5"/>
  <c r="I6" i="5"/>
  <c r="I5" i="5"/>
  <c r="I4" i="5"/>
  <c r="I3" i="5"/>
  <c r="J16" i="4" l="1"/>
  <c r="J15" i="4"/>
  <c r="J14" i="4"/>
  <c r="J13" i="4"/>
  <c r="J12" i="4"/>
  <c r="J11" i="4"/>
  <c r="J10" i="4"/>
  <c r="J9" i="4"/>
  <c r="J8" i="4"/>
  <c r="J7" i="4"/>
  <c r="J6" i="4"/>
  <c r="J5" i="4"/>
  <c r="J4" i="4"/>
  <c r="J3" i="4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</calcChain>
</file>

<file path=xl/sharedStrings.xml><?xml version="1.0" encoding="utf-8"?>
<sst xmlns="http://schemas.openxmlformats.org/spreadsheetml/2006/main" count="543" uniqueCount="222">
  <si>
    <t>GROUP A</t>
  </si>
  <si>
    <t>points</t>
  </si>
  <si>
    <t>place</t>
  </si>
  <si>
    <t>A</t>
  </si>
  <si>
    <t>f 4</t>
  </si>
  <si>
    <t>4-5</t>
  </si>
  <si>
    <t>f 6</t>
  </si>
  <si>
    <t>3-6</t>
  </si>
  <si>
    <t>f 8</t>
  </si>
  <si>
    <t>2-7</t>
  </si>
  <si>
    <t>vaba  1</t>
  </si>
  <si>
    <t>f 3</t>
  </si>
  <si>
    <t>3-1</t>
  </si>
  <si>
    <t>f 5</t>
  </si>
  <si>
    <t>5-6</t>
  </si>
  <si>
    <t>f 7</t>
  </si>
  <si>
    <t>4-7</t>
  </si>
  <si>
    <t>vaba  2</t>
  </si>
  <si>
    <t>5-1</t>
  </si>
  <si>
    <t>4-2</t>
  </si>
  <si>
    <t>6-7</t>
  </si>
  <si>
    <t>vaba  3</t>
  </si>
  <si>
    <t>5-3</t>
  </si>
  <si>
    <t>6-2</t>
  </si>
  <si>
    <t>7-1</t>
  </si>
  <si>
    <t>vaba  4</t>
  </si>
  <si>
    <t>1-2</t>
  </si>
  <si>
    <t>6-4</t>
  </si>
  <si>
    <t>7-3</t>
  </si>
  <si>
    <t>vaba  5</t>
  </si>
  <si>
    <t>2-3</t>
  </si>
  <si>
    <t>1-4</t>
  </si>
  <si>
    <t>7-5</t>
  </si>
  <si>
    <t>vaba  6</t>
  </si>
  <si>
    <t>3-4</t>
  </si>
  <si>
    <t>2-5</t>
  </si>
  <si>
    <t>1-6</t>
  </si>
  <si>
    <t>vaba  7</t>
  </si>
  <si>
    <t>GROUP B</t>
  </si>
  <si>
    <t>B</t>
  </si>
  <si>
    <t>6-3</t>
  </si>
  <si>
    <t>5-4</t>
  </si>
  <si>
    <t>3-5</t>
  </si>
  <si>
    <t>4-6</t>
  </si>
  <si>
    <t>GROUP D</t>
  </si>
  <si>
    <t>GROUP C</t>
  </si>
  <si>
    <t>C</t>
  </si>
  <si>
    <t>D</t>
  </si>
  <si>
    <t>A 1</t>
  </si>
  <si>
    <t>g1</t>
  </si>
  <si>
    <t>g2</t>
  </si>
  <si>
    <t>f3</t>
  </si>
  <si>
    <t>D 1</t>
  </si>
  <si>
    <t>g3</t>
  </si>
  <si>
    <t>C 2</t>
  </si>
  <si>
    <t>f4</t>
  </si>
  <si>
    <t>g4</t>
  </si>
  <si>
    <t>f5</t>
  </si>
  <si>
    <t>g5</t>
  </si>
  <si>
    <t>f6</t>
  </si>
  <si>
    <t>g6</t>
  </si>
  <si>
    <t>C 3</t>
  </si>
  <si>
    <t>g7</t>
  </si>
  <si>
    <t>A 4</t>
  </si>
  <si>
    <t>g8</t>
  </si>
  <si>
    <t>B 3</t>
  </si>
  <si>
    <t>B 1</t>
  </si>
  <si>
    <t>A 2</t>
  </si>
  <si>
    <t>D 3</t>
  </si>
  <si>
    <t>C 1</t>
  </si>
  <si>
    <t>B 4</t>
  </si>
  <si>
    <t>D 2</t>
  </si>
  <si>
    <t>A 3</t>
  </si>
  <si>
    <t>2 KOHT</t>
  </si>
  <si>
    <t>1 KOHT</t>
  </si>
  <si>
    <t>3 KOHT</t>
  </si>
  <si>
    <t>4 KOHT</t>
  </si>
  <si>
    <t>g10</t>
  </si>
  <si>
    <t>g11</t>
  </si>
  <si>
    <t>D 6</t>
  </si>
  <si>
    <t>A 5</t>
  </si>
  <si>
    <t>B 5</t>
  </si>
  <si>
    <t>C 6</t>
  </si>
  <si>
    <t>C 5</t>
  </si>
  <si>
    <t>B 6</t>
  </si>
  <si>
    <t>D 5</t>
  </si>
  <si>
    <t>5 KOHT</t>
  </si>
  <si>
    <t>6 KOHT</t>
  </si>
  <si>
    <t>7 KOHT</t>
  </si>
  <si>
    <t>8 KOHT</t>
  </si>
  <si>
    <t>A 6</t>
  </si>
  <si>
    <t>f 1</t>
  </si>
  <si>
    <t>f 2</t>
  </si>
  <si>
    <t>f 9</t>
  </si>
  <si>
    <t>f 10</t>
  </si>
  <si>
    <t>f 12</t>
  </si>
  <si>
    <t>f 11</t>
  </si>
  <si>
    <t>Võistkond</t>
  </si>
  <si>
    <t>Muraste A1 Kool</t>
  </si>
  <si>
    <t>Tallinna Kristiine B2  Gümnaasium</t>
  </si>
  <si>
    <t>Imavere C Põhikool</t>
  </si>
  <si>
    <t>Laupa A1 Põhikool</t>
  </si>
  <si>
    <t>Harkujärve B1 Põhikool</t>
  </si>
  <si>
    <t>Muraste C1Kool</t>
  </si>
  <si>
    <t>Tallinna Kristiine A1Gümnaasium</t>
  </si>
  <si>
    <t>Muraste B Kool</t>
  </si>
  <si>
    <t>Laupa C1Põhikool</t>
  </si>
  <si>
    <t>Harkujärve A1 Põhikool</t>
  </si>
  <si>
    <t>Muraste A2</t>
  </si>
  <si>
    <t>Tallinna Kristiine B1</t>
  </si>
  <si>
    <t>Kostivere C1</t>
  </si>
  <si>
    <t>Tallinna Kristiine C1</t>
  </si>
  <si>
    <t>Laupa B2</t>
  </si>
  <si>
    <t>Imavere A1</t>
  </si>
  <si>
    <t>Tallinna Kristiine A2</t>
  </si>
  <si>
    <t>Muraste B1</t>
  </si>
  <si>
    <t>Kuusalu B1</t>
  </si>
  <si>
    <t>Imavere B1</t>
  </si>
  <si>
    <t> Uuemõisa C1</t>
  </si>
  <si>
    <t>Kostivere A1</t>
  </si>
  <si>
    <t> Muraste C2</t>
  </si>
  <si>
    <t>Tln. Kristiine B1</t>
  </si>
  <si>
    <t>Tln Kristiine C1</t>
  </si>
  <si>
    <t>Tln Kristiine A2</t>
  </si>
  <si>
    <t>f1 2</t>
  </si>
  <si>
    <t>Uuemõisa C1</t>
  </si>
  <si>
    <t>Tln Kristiine B2  Gümn</t>
  </si>
  <si>
    <t>Tln Kristiine A1Gümn</t>
  </si>
  <si>
    <t>Kuusalu A1 KK</t>
  </si>
  <si>
    <t>Kuusalu C1 KK</t>
  </si>
  <si>
    <t>Muraste A1</t>
  </si>
  <si>
    <t>TLN.KRISTIINE B2 GÜMN.</t>
  </si>
  <si>
    <t>IMAVERE C1</t>
  </si>
  <si>
    <t>LAUPA A1</t>
  </si>
  <si>
    <t>HARKUJÄRVE B1</t>
  </si>
  <si>
    <t>MURASTE C1</t>
  </si>
  <si>
    <t>TLN.KRISTIINE A1</t>
  </si>
  <si>
    <t>MURASTE B2</t>
  </si>
  <si>
    <t>LAUPA C1</t>
  </si>
  <si>
    <t>HARKUJÄRVE A1</t>
  </si>
  <si>
    <t>KUUSALU A1</t>
  </si>
  <si>
    <t>KUUSALU C1</t>
  </si>
  <si>
    <t>MURASTE A2</t>
  </si>
  <si>
    <t>TLN.KRISTIINE B1</t>
  </si>
  <si>
    <t>KOSTIVERE C1</t>
  </si>
  <si>
    <t>TLN.KRISTIINE C1</t>
  </si>
  <si>
    <t>LAUPA B2</t>
  </si>
  <si>
    <t>IMAVERE A1</t>
  </si>
  <si>
    <t>MURASTE B1</t>
  </si>
  <si>
    <t>KOSTIVERE A1</t>
  </si>
  <si>
    <t>KUUSALU B1</t>
  </si>
  <si>
    <t>MURASTE C2</t>
  </si>
  <si>
    <t>IMAVERE B1</t>
  </si>
  <si>
    <t>A- alagrupp</t>
  </si>
  <si>
    <t>1. Muraste A1  (TIIM A1: Laur Volmer, Emil Rebas, Margaret Juhandi, Aurelia Jakobi)</t>
  </si>
  <si>
    <t>   Kool</t>
  </si>
  <si>
    <t>2. Tallinna Kristiine B2 (B2 Aavo, Rasmus, Reti, Eva-Riti)</t>
  </si>
  <si>
    <t>   Gümnaasium</t>
  </si>
  <si>
    <t>3. Imavere C1 (C1 - Kertu, Leena Linda, Gerly, Taiga)</t>
  </si>
  <si>
    <t>   Põhikool</t>
  </si>
  <si>
    <t>4. Laupa A1 (A Georg (C), Oliver, Christer,  Rokko)</t>
  </si>
  <si>
    <t>5. Harkujärve B1 (1. RICHARD 6kl, 2. Rafael, 3. Rando, 4. Richard 5.kl)</t>
  </si>
  <si>
    <t>6. Muraste C1 (TIIM C1: Remy Nork (3b), Kätlin Ainsar (3b), õp. Sigrid ja õp. Ethel)</t>
  </si>
  <si>
    <t>B- alagrupp</t>
  </si>
  <si>
    <t>1. Tallinna Kristiine A1 (A1 Oskar, Georg, Gregor, Ryan )</t>
  </si>
  <si>
    <t>2. Muraste B2 (TIIM B2: Robin Kalmberg, Kian Marcus Raudik, Kevin Moor, Maribel Rosenberg)</t>
  </si>
  <si>
    <t>3. Laupa C1 (C Jaanika(C), Mariann, Karolin, Karl Johan)</t>
  </si>
  <si>
    <t>4. Harkujärve A1 (1. UKU,2. TRISTIAN, 3. REMI, 4. RAUNO)</t>
  </si>
  <si>
    <t>5. Kuusalu A1 (-5.klass - Iiris, Matilde, Mirtel, Kärt)</t>
  </si>
  <si>
    <t>   Keskkool</t>
  </si>
  <si>
    <t>6. Kuusalu C1 (2 õpilast ja 2 õpetajat - Sofia-Isabella, Brittel, Maria, Ingrit)</t>
  </si>
  <si>
    <t>C- alagrupp</t>
  </si>
  <si>
    <t>1. Muraste A2 (TIIM A2: Marta Õim, Karoliine Viirmann , Säsil Lubja, Uku Kuuskmann)</t>
  </si>
  <si>
    <t>2. Tallinna Kristiine B1 (B1 Johnny, Kairon, Henry, Rasmus varu Andri)</t>
  </si>
  <si>
    <t>3. Kostivere C1 (C: Arette (Õ), Karin (Õ), Johanna-Mia (5.kl), Eliise (4.kl)</t>
  </si>
  <si>
    <t>4. Tallinna Kristiine C1 (C1 Reet, Arti, Janika, Mirtel)</t>
  </si>
  <si>
    <t>5. Laupa B1 (B Fredi(C),  Maarek, Ken Marten, Romek)</t>
  </si>
  <si>
    <t>6. Imavere A1 (A1 - Getter, Marten, Heleriin, Leo)</t>
  </si>
  <si>
    <t>D- alagrupp</t>
  </si>
  <si>
    <t>1. Tallinna Kristiine A2 (A2 Kriselle, Karina, Laura, Iris )</t>
  </si>
  <si>
    <t>2. Muraste B1 (TIIM B1: Robin Saarniit, Joosep Tikk, Karl Kadak, Kevin Cristopher Purkas)</t>
  </si>
  <si>
    <t>3. Kostivere A1 (A: Dagne (4.kl), Rosette Lii (C) (5.kl), Helena (4.kl), Katariina (4.kl)</t>
  </si>
  <si>
    <t>4. Kuusalu B1 (6.-9. klass - Adele, Karoli, Karolin, Keili Helina)</t>
  </si>
  <si>
    <t>5. Muraste C2 (TIIM C2: Fredi Sarapik (5b), Katarina (3a), õp. Larissa ja õp. Teele )</t>
  </si>
  <si>
    <t>6. Imavere B1 (B1 - Robin, Kert, Marinelle, Marili)</t>
  </si>
  <si>
    <t>7. Uuemõisa C1 (Rando Pajuste (õpetaja),Kaja Ladva (õpetaja),Kristofer Raudsik (õpilane), Henri Teras (õpilane))</t>
  </si>
  <si>
    <t>   Lasteaed-Algkool</t>
  </si>
  <si>
    <t>TLN.KRISTIINE  A2</t>
  </si>
  <si>
    <t>UUEMÕISA C1</t>
  </si>
  <si>
    <t xml:space="preserve"> VÕITJA</t>
  </si>
  <si>
    <t>B2</t>
  </si>
  <si>
    <t>3-4 KOHT</t>
  </si>
  <si>
    <t>9 KOHT</t>
  </si>
  <si>
    <t>10 KOHT</t>
  </si>
  <si>
    <t>11 KOHT</t>
  </si>
  <si>
    <t>12 KOHT</t>
  </si>
  <si>
    <t>C4</t>
  </si>
  <si>
    <t xml:space="preserve">D4 </t>
  </si>
  <si>
    <t>13 KOHT</t>
  </si>
  <si>
    <t>14 KOHT</t>
  </si>
  <si>
    <t>15 KOHT</t>
  </si>
  <si>
    <t>16 KOHT</t>
  </si>
  <si>
    <t>17 KOHT</t>
  </si>
  <si>
    <t>18 KOHT</t>
  </si>
  <si>
    <t>19 KOHT</t>
  </si>
  <si>
    <t>20 KOHT</t>
  </si>
  <si>
    <t>21 KOHT</t>
  </si>
  <si>
    <t>22 KOHT</t>
  </si>
  <si>
    <t>23 KOHT</t>
  </si>
  <si>
    <t>24 KOHT</t>
  </si>
  <si>
    <t>Imavere C1 Põhikool</t>
  </si>
  <si>
    <t>Muraste B2 Kool</t>
  </si>
  <si>
    <t>LAUPA B1</t>
  </si>
  <si>
    <t>KRISTIINE B2</t>
  </si>
  <si>
    <t>KRISTIINE B1</t>
  </si>
  <si>
    <t>MURASTE A1</t>
  </si>
  <si>
    <t>KRISTIINE A2</t>
  </si>
  <si>
    <t>KRISTIINE A1</t>
  </si>
  <si>
    <t>KRISTIINE C1</t>
  </si>
  <si>
    <t>MURASYE B2</t>
  </si>
  <si>
    <t xml:space="preserve">KOSTIVERE A1 </t>
  </si>
  <si>
    <t>25 KOHT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</si>
</sst>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32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20"/>
      <color rgb="FF000000"/>
      <name val="Times New Roman"/>
      <family val="1"/>
      <charset val="1"/>
    </font>
    <font>
      <b/>
      <sz val="26"/>
      <color rgb="FF000000"/>
      <name val="Calibri"/>
      <family val="2"/>
      <charset val="186"/>
    </font>
    <font>
      <b/>
      <sz val="26"/>
      <color rgb="FF5B9BD5"/>
      <name val="Calibri"/>
      <family val="2"/>
      <charset val="186"/>
    </font>
    <font>
      <b/>
      <sz val="26"/>
      <color rgb="FF5B9BD5"/>
      <name val="Calibri"/>
      <family val="2"/>
      <charset val="1"/>
    </font>
    <font>
      <b/>
      <sz val="36"/>
      <color rgb="FFFF0000"/>
      <name val="Calibri"/>
      <family val="2"/>
      <charset val="1"/>
    </font>
    <font>
      <sz val="18"/>
      <color rgb="FF000000"/>
      <name val="Calibri"/>
      <family val="2"/>
      <charset val="186"/>
    </font>
    <font>
      <b/>
      <sz val="18"/>
      <name val="Calibri"/>
      <family val="2"/>
      <charset val="1"/>
    </font>
    <font>
      <b/>
      <sz val="26"/>
      <color theme="3" tint="0.39997558519241921"/>
      <name val="Calibri"/>
      <family val="2"/>
      <charset val="186"/>
    </font>
    <font>
      <b/>
      <sz val="26"/>
      <color theme="3" tint="0.39997558519241921"/>
      <name val="Calibri"/>
      <family val="2"/>
      <charset val="186"/>
      <scheme val="minor"/>
    </font>
    <font>
      <b/>
      <sz val="36"/>
      <color rgb="FFFF0000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i/>
      <u/>
      <sz val="11"/>
      <color theme="1"/>
      <name val="Calibri"/>
      <family val="2"/>
      <charset val="186"/>
      <scheme val="minor"/>
    </font>
    <font>
      <u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186"/>
    </font>
    <font>
      <b/>
      <i/>
      <sz val="11"/>
      <color theme="1"/>
      <name val="Calibri"/>
      <family val="2"/>
      <charset val="186"/>
      <scheme val="minor"/>
    </font>
    <font>
      <b/>
      <u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186"/>
    </font>
    <font>
      <b/>
      <sz val="2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22"/>
      <color theme="1"/>
      <name val="Times New Roman"/>
      <family val="1"/>
      <charset val="186"/>
    </font>
    <font>
      <b/>
      <sz val="16"/>
      <color theme="1"/>
      <name val="Calibri"/>
      <family val="2"/>
      <charset val="186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0000"/>
        <bgColor rgb="FF008080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D0CECE"/>
        <bgColor rgb="FFD9D9D9"/>
      </patternFill>
    </fill>
    <fill>
      <patternFill patternType="solid">
        <fgColor theme="0" tint="-0.249977111117893"/>
        <bgColor rgb="FF003300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8080"/>
      </patternFill>
    </fill>
    <fill>
      <patternFill patternType="solid">
        <fgColor rgb="FF92D050"/>
        <bgColor rgb="FF00808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8080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rgb="FFAFABAB"/>
      </patternFill>
    </fill>
    <fill>
      <patternFill patternType="solid">
        <fgColor rgb="FFFFFF00"/>
        <bgColor rgb="FFAFABAB"/>
      </patternFill>
    </fill>
    <fill>
      <patternFill patternType="solid">
        <fgColor theme="0"/>
        <bgColor rgb="FF008080"/>
      </patternFill>
    </fill>
    <fill>
      <patternFill patternType="solid">
        <fgColor rgb="FFFFFF00"/>
        <bgColor rgb="FFFF99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rgb="FFC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AFABAB"/>
      </patternFill>
    </fill>
    <fill>
      <patternFill patternType="solid">
        <fgColor theme="6" tint="0.39997558519241921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8080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9900"/>
      </patternFill>
    </fill>
    <fill>
      <patternFill patternType="solid">
        <fgColor rgb="FFFFC000"/>
        <bgColor rgb="FFFF8080"/>
      </patternFill>
    </fill>
    <fill>
      <patternFill patternType="solid">
        <fgColor rgb="FFFFC000"/>
        <bgColor rgb="FFAFABAB"/>
      </patternFill>
    </fill>
    <fill>
      <patternFill patternType="solid">
        <fgColor theme="0" tint="-0.14999847407452621"/>
        <bgColor rgb="FFAFABAB"/>
      </patternFill>
    </fill>
    <fill>
      <patternFill patternType="solid">
        <fgColor theme="0" tint="-0.14999847407452621"/>
        <bgColor rgb="FFC00000"/>
      </patternFill>
    </fill>
    <fill>
      <patternFill patternType="solid">
        <fgColor theme="0" tint="-0.14999847407452621"/>
        <bgColor rgb="FF008080"/>
      </patternFill>
    </fill>
    <fill>
      <patternFill patternType="solid">
        <fgColor theme="4" tint="0.39997558519241921"/>
        <bgColor rgb="FFAFABAB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C00000"/>
      </patternFill>
    </fill>
    <fill>
      <patternFill patternType="solid">
        <fgColor theme="4" tint="0.39997558519241921"/>
        <bgColor rgb="FF008080"/>
      </patternFill>
    </fill>
    <fill>
      <patternFill patternType="solid">
        <fgColor rgb="FF92D050"/>
        <bgColor rgb="FFC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5" tint="0.59999389629810485"/>
        <bgColor rgb="FF003300"/>
      </patternFill>
    </fill>
    <fill>
      <patternFill patternType="solid">
        <fgColor theme="6" tint="0.39997558519241921"/>
        <bgColor rgb="FFFFFFCC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FFFF00"/>
        <bgColor rgb="FFFFFFCC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215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0" fillId="4" borderId="9" xfId="0" applyFill="1" applyBorder="1"/>
    <xf numFmtId="0" fontId="8" fillId="5" borderId="1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0" fillId="8" borderId="1" xfId="0" applyFill="1" applyBorder="1"/>
    <xf numFmtId="0" fontId="15" fillId="9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11" borderId="21" xfId="0" applyFont="1" applyFill="1" applyBorder="1" applyAlignment="1">
      <alignment horizontal="center"/>
    </xf>
    <xf numFmtId="49" fontId="20" fillId="0" borderId="3" xfId="1" applyNumberFormat="1" applyFont="1" applyBorder="1" applyAlignment="1">
      <alignment horizontal="center" vertical="center"/>
    </xf>
    <xf numFmtId="49" fontId="21" fillId="0" borderId="3" xfId="1" applyNumberFormat="1" applyFont="1" applyBorder="1" applyAlignment="1">
      <alignment horizontal="center" vertical="center"/>
    </xf>
    <xf numFmtId="20" fontId="1" fillId="0" borderId="9" xfId="0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2" borderId="23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22" fillId="2" borderId="24" xfId="0" applyFont="1" applyFill="1" applyBorder="1" applyAlignment="1">
      <alignment horizontal="center"/>
    </xf>
    <xf numFmtId="0" fontId="22" fillId="2" borderId="25" xfId="0" applyFont="1" applyFill="1" applyBorder="1" applyAlignment="1">
      <alignment horizontal="center"/>
    </xf>
    <xf numFmtId="0" fontId="0" fillId="12" borderId="0" xfId="0" applyFill="1"/>
    <xf numFmtId="0" fontId="2" fillId="13" borderId="0" xfId="0" applyFont="1" applyFill="1" applyAlignment="1">
      <alignment horizontal="center" vertical="center"/>
    </xf>
    <xf numFmtId="0" fontId="1" fillId="12" borderId="0" xfId="0" applyFont="1" applyFill="1" applyAlignment="1">
      <alignment horizontal="center"/>
    </xf>
    <xf numFmtId="0" fontId="22" fillId="12" borderId="23" xfId="0" applyFont="1" applyFill="1" applyBorder="1" applyAlignment="1">
      <alignment horizontal="center"/>
    </xf>
    <xf numFmtId="0" fontId="22" fillId="12" borderId="12" xfId="0" applyFont="1" applyFill="1" applyBorder="1" applyAlignment="1">
      <alignment horizontal="center"/>
    </xf>
    <xf numFmtId="0" fontId="22" fillId="12" borderId="24" xfId="0" applyFont="1" applyFill="1" applyBorder="1" applyAlignment="1">
      <alignment horizontal="center"/>
    </xf>
    <xf numFmtId="0" fontId="22" fillId="12" borderId="25" xfId="0" applyFont="1" applyFill="1" applyBorder="1" applyAlignment="1">
      <alignment horizontal="center"/>
    </xf>
    <xf numFmtId="0" fontId="2" fillId="14" borderId="0" xfId="0" applyFont="1" applyFill="1" applyAlignment="1">
      <alignment horizontal="center" vertical="center"/>
    </xf>
    <xf numFmtId="0" fontId="0" fillId="15" borderId="0" xfId="0" applyFill="1"/>
    <xf numFmtId="0" fontId="18" fillId="15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22" fillId="15" borderId="23" xfId="0" applyFont="1" applyFill="1" applyBorder="1" applyAlignment="1">
      <alignment horizontal="center"/>
    </xf>
    <xf numFmtId="0" fontId="22" fillId="15" borderId="12" xfId="0" applyFont="1" applyFill="1" applyBorder="1" applyAlignment="1">
      <alignment horizontal="center"/>
    </xf>
    <xf numFmtId="0" fontId="22" fillId="15" borderId="24" xfId="0" applyFont="1" applyFill="1" applyBorder="1" applyAlignment="1">
      <alignment horizontal="center"/>
    </xf>
    <xf numFmtId="0" fontId="22" fillId="15" borderId="25" xfId="0" applyFont="1" applyFill="1" applyBorder="1" applyAlignment="1">
      <alignment horizontal="center"/>
    </xf>
    <xf numFmtId="0" fontId="18" fillId="16" borderId="0" xfId="0" applyFont="1" applyFill="1" applyAlignment="1">
      <alignment horizontal="center"/>
    </xf>
    <xf numFmtId="0" fontId="2" fillId="17" borderId="0" xfId="0" applyFont="1" applyFill="1" applyAlignment="1">
      <alignment horizontal="center" vertical="center"/>
    </xf>
    <xf numFmtId="0" fontId="0" fillId="16" borderId="0" xfId="0" applyFill="1"/>
    <xf numFmtId="0" fontId="1" fillId="16" borderId="0" xfId="0" applyFont="1" applyFill="1" applyAlignment="1">
      <alignment horizontal="center"/>
    </xf>
    <xf numFmtId="0" fontId="22" fillId="16" borderId="23" xfId="0" applyFont="1" applyFill="1" applyBorder="1" applyAlignment="1">
      <alignment horizontal="center"/>
    </xf>
    <xf numFmtId="0" fontId="22" fillId="16" borderId="12" xfId="0" applyFont="1" applyFill="1" applyBorder="1" applyAlignment="1">
      <alignment horizontal="center"/>
    </xf>
    <xf numFmtId="0" fontId="22" fillId="16" borderId="24" xfId="0" applyFont="1" applyFill="1" applyBorder="1" applyAlignment="1">
      <alignment horizontal="center"/>
    </xf>
    <xf numFmtId="0" fontId="22" fillId="16" borderId="25" xfId="0" applyFont="1" applyFill="1" applyBorder="1" applyAlignment="1">
      <alignment horizontal="center"/>
    </xf>
    <xf numFmtId="0" fontId="0" fillId="10" borderId="0" xfId="0" applyFill="1"/>
    <xf numFmtId="0" fontId="24" fillId="10" borderId="0" xfId="0" applyFont="1" applyFill="1"/>
    <xf numFmtId="0" fontId="25" fillId="10" borderId="0" xfId="0" applyFont="1" applyFill="1"/>
    <xf numFmtId="0" fontId="24" fillId="10" borderId="0" xfId="0" applyFont="1" applyFill="1" applyAlignment="1">
      <alignment horizontal="right"/>
    </xf>
    <xf numFmtId="0" fontId="0" fillId="10" borderId="0" xfId="0" applyFill="1" applyAlignment="1">
      <alignment horizontal="right"/>
    </xf>
    <xf numFmtId="0" fontId="1" fillId="10" borderId="0" xfId="0" applyFont="1" applyFill="1" applyAlignment="1">
      <alignment horizontal="center"/>
    </xf>
    <xf numFmtId="0" fontId="25" fillId="10" borderId="14" xfId="0" applyFont="1" applyFill="1" applyBorder="1" applyAlignment="1">
      <alignment horizontal="left"/>
    </xf>
    <xf numFmtId="0" fontId="28" fillId="10" borderId="0" xfId="0" applyFont="1" applyFill="1" applyAlignment="1">
      <alignment horizontal="center"/>
    </xf>
    <xf numFmtId="0" fontId="29" fillId="10" borderId="0" xfId="0" applyFont="1" applyFill="1" applyAlignment="1">
      <alignment horizontal="center" vertical="center"/>
    </xf>
    <xf numFmtId="0" fontId="27" fillId="18" borderId="0" xfId="0" applyFont="1" applyFill="1" applyAlignment="1">
      <alignment horizontal="center" vertical="center" wrapText="1"/>
    </xf>
    <xf numFmtId="20" fontId="30" fillId="18" borderId="0" xfId="0" applyNumberFormat="1" applyFont="1" applyFill="1" applyAlignment="1">
      <alignment horizontal="right" vertical="center" wrapText="1"/>
    </xf>
    <xf numFmtId="0" fontId="25" fillId="10" borderId="28" xfId="0" applyFont="1" applyFill="1" applyBorder="1" applyAlignment="1">
      <alignment horizontal="left"/>
    </xf>
    <xf numFmtId="0" fontId="0" fillId="10" borderId="14" xfId="0" applyFill="1" applyBorder="1"/>
    <xf numFmtId="0" fontId="0" fillId="10" borderId="28" xfId="0" applyFill="1" applyBorder="1"/>
    <xf numFmtId="0" fontId="25" fillId="10" borderId="0" xfId="0" applyFont="1" applyFill="1" applyAlignment="1">
      <alignment horizontal="left"/>
    </xf>
    <xf numFmtId="0" fontId="18" fillId="10" borderId="0" xfId="0" applyFont="1" applyFill="1" applyAlignment="1">
      <alignment horizontal="center"/>
    </xf>
    <xf numFmtId="20" fontId="25" fillId="10" borderId="0" xfId="0" applyNumberFormat="1" applyFont="1" applyFill="1" applyAlignment="1">
      <alignment horizontal="right"/>
    </xf>
    <xf numFmtId="0" fontId="0" fillId="10" borderId="6" xfId="0" applyFill="1" applyBorder="1"/>
    <xf numFmtId="0" fontId="0" fillId="10" borderId="0" xfId="0" applyFill="1" applyAlignment="1">
      <alignment horizontal="left"/>
    </xf>
    <xf numFmtId="0" fontId="0" fillId="10" borderId="30" xfId="0" applyFill="1" applyBorder="1"/>
    <xf numFmtId="0" fontId="0" fillId="10" borderId="11" xfId="0" applyFill="1" applyBorder="1"/>
    <xf numFmtId="0" fontId="26" fillId="10" borderId="30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 wrapText="1"/>
    </xf>
    <xf numFmtId="0" fontId="27" fillId="18" borderId="30" xfId="0" applyFont="1" applyFill="1" applyBorder="1" applyAlignment="1">
      <alignment horizontal="center" vertical="center" wrapText="1"/>
    </xf>
    <xf numFmtId="0" fontId="25" fillId="10" borderId="28" xfId="0" applyFont="1" applyFill="1" applyBorder="1"/>
    <xf numFmtId="0" fontId="18" fillId="10" borderId="6" xfId="0" applyFont="1" applyFill="1" applyBorder="1" applyAlignment="1">
      <alignment horizontal="center"/>
    </xf>
    <xf numFmtId="0" fontId="25" fillId="10" borderId="0" xfId="0" applyFont="1" applyFill="1" applyAlignment="1">
      <alignment horizontal="center"/>
    </xf>
    <xf numFmtId="0" fontId="26" fillId="21" borderId="0" xfId="0" applyFont="1" applyFill="1" applyAlignment="1">
      <alignment horizontal="center" vertical="center"/>
    </xf>
    <xf numFmtId="0" fontId="25" fillId="10" borderId="29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10" borderId="27" xfId="0" applyFill="1" applyBorder="1" applyAlignment="1">
      <alignment horizontal="left"/>
    </xf>
    <xf numFmtId="0" fontId="25" fillId="10" borderId="27" xfId="0" applyFont="1" applyFill="1" applyBorder="1" applyAlignment="1">
      <alignment horizontal="left"/>
    </xf>
    <xf numFmtId="0" fontId="0" fillId="10" borderId="29" xfId="0" applyFill="1" applyBorder="1" applyAlignment="1">
      <alignment horizontal="left"/>
    </xf>
    <xf numFmtId="0" fontId="0" fillId="10" borderId="14" xfId="0" applyFill="1" applyBorder="1" applyAlignment="1">
      <alignment horizontal="left"/>
    </xf>
    <xf numFmtId="0" fontId="0" fillId="10" borderId="28" xfId="0" applyFill="1" applyBorder="1" applyAlignment="1">
      <alignment horizontal="left"/>
    </xf>
    <xf numFmtId="0" fontId="1" fillId="0" borderId="0" xfId="0" applyFont="1" applyAlignment="1">
      <alignment horizontal="center"/>
    </xf>
    <xf numFmtId="49" fontId="20" fillId="0" borderId="0" xfId="1" applyNumberFormat="1" applyFont="1" applyAlignment="1">
      <alignment horizontal="center" vertical="center"/>
    </xf>
    <xf numFmtId="49" fontId="21" fillId="0" borderId="0" xfId="1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23" fillId="0" borderId="22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10" borderId="22" xfId="0" applyFont="1" applyFill="1" applyBorder="1" applyAlignment="1">
      <alignment horizontal="center"/>
    </xf>
    <xf numFmtId="0" fontId="23" fillId="10" borderId="20" xfId="0" applyFont="1" applyFill="1" applyBorder="1" applyAlignment="1">
      <alignment horizontal="center"/>
    </xf>
    <xf numFmtId="49" fontId="21" fillId="23" borderId="3" xfId="1" applyNumberFormat="1" applyFont="1" applyFill="1" applyBorder="1" applyAlignment="1">
      <alignment horizontal="center" vertical="center"/>
    </xf>
    <xf numFmtId="49" fontId="21" fillId="24" borderId="3" xfId="1" applyNumberFormat="1" applyFont="1" applyFill="1" applyBorder="1" applyAlignment="1">
      <alignment horizontal="center" vertical="center"/>
    </xf>
    <xf numFmtId="0" fontId="22" fillId="24" borderId="20" xfId="0" applyFont="1" applyFill="1" applyBorder="1" applyAlignment="1">
      <alignment horizontal="center"/>
    </xf>
    <xf numFmtId="0" fontId="22" fillId="24" borderId="12" xfId="0" applyFont="1" applyFill="1" applyBorder="1" applyAlignment="1">
      <alignment horizontal="center"/>
    </xf>
    <xf numFmtId="0" fontId="22" fillId="24" borderId="22" xfId="0" applyFont="1" applyFill="1" applyBorder="1" applyAlignment="1">
      <alignment horizontal="center"/>
    </xf>
    <xf numFmtId="0" fontId="22" fillId="24" borderId="25" xfId="0" applyFont="1" applyFill="1" applyBorder="1" applyAlignment="1">
      <alignment horizontal="center"/>
    </xf>
    <xf numFmtId="0" fontId="18" fillId="24" borderId="5" xfId="0" applyFont="1" applyFill="1" applyBorder="1" applyAlignment="1">
      <alignment horizontal="center"/>
    </xf>
    <xf numFmtId="0" fontId="18" fillId="24" borderId="21" xfId="0" applyFont="1" applyFill="1" applyBorder="1" applyAlignment="1">
      <alignment horizontal="center"/>
    </xf>
    <xf numFmtId="20" fontId="1" fillId="24" borderId="9" xfId="0" applyNumberFormat="1" applyFont="1" applyFill="1" applyBorder="1" applyAlignment="1">
      <alignment horizontal="center"/>
    </xf>
    <xf numFmtId="0" fontId="1" fillId="24" borderId="0" xfId="0" applyFont="1" applyFill="1" applyAlignment="1">
      <alignment horizontal="center"/>
    </xf>
    <xf numFmtId="0" fontId="22" fillId="24" borderId="24" xfId="0" applyFont="1" applyFill="1" applyBorder="1" applyAlignment="1">
      <alignment horizontal="center"/>
    </xf>
    <xf numFmtId="0" fontId="0" fillId="24" borderId="0" xfId="0" applyFill="1"/>
    <xf numFmtId="0" fontId="23" fillId="0" borderId="0" xfId="0" applyFont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9" fillId="26" borderId="0" xfId="0" applyFont="1" applyFill="1" applyAlignment="1">
      <alignment horizontal="center" vertical="center"/>
    </xf>
    <xf numFmtId="0" fontId="0" fillId="26" borderId="0" xfId="0" applyFill="1"/>
    <xf numFmtId="0" fontId="29" fillId="16" borderId="0" xfId="0" applyFont="1" applyFill="1" applyAlignment="1">
      <alignment horizontal="center" vertical="center"/>
    </xf>
    <xf numFmtId="0" fontId="29" fillId="32" borderId="10" xfId="0" applyFont="1" applyFill="1" applyBorder="1" applyAlignment="1">
      <alignment horizontal="center" vertical="center"/>
    </xf>
    <xf numFmtId="0" fontId="0" fillId="32" borderId="0" xfId="0" applyFill="1"/>
    <xf numFmtId="0" fontId="29" fillId="32" borderId="0" xfId="0" applyFont="1" applyFill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0" fillId="9" borderId="0" xfId="0" applyFill="1"/>
    <xf numFmtId="0" fontId="26" fillId="9" borderId="0" xfId="0" applyFont="1" applyFill="1" applyAlignment="1">
      <alignment horizontal="center" vertical="center"/>
    </xf>
    <xf numFmtId="0" fontId="25" fillId="10" borderId="10" xfId="0" applyFont="1" applyFill="1" applyBorder="1" applyAlignment="1">
      <alignment horizontal="left"/>
    </xf>
    <xf numFmtId="20" fontId="25" fillId="10" borderId="0" xfId="0" applyNumberFormat="1" applyFont="1" applyFill="1" applyAlignment="1">
      <alignment horizontal="left"/>
    </xf>
    <xf numFmtId="0" fontId="29" fillId="40" borderId="0" xfId="0" applyFont="1" applyFill="1" applyAlignment="1">
      <alignment horizontal="center" vertical="center"/>
    </xf>
    <xf numFmtId="0" fontId="0" fillId="40" borderId="0" xfId="0" applyFill="1"/>
    <xf numFmtId="0" fontId="26" fillId="40" borderId="0" xfId="0" applyFont="1" applyFill="1" applyAlignment="1">
      <alignment horizontal="center" vertical="center"/>
    </xf>
    <xf numFmtId="0" fontId="29" fillId="15" borderId="0" xfId="0" applyFont="1" applyFill="1" applyAlignment="1">
      <alignment horizontal="center" vertical="center"/>
    </xf>
    <xf numFmtId="0" fontId="26" fillId="15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34" fillId="12" borderId="0" xfId="0" applyFont="1" applyFill="1" applyAlignment="1">
      <alignment horizontal="center"/>
    </xf>
    <xf numFmtId="0" fontId="18" fillId="44" borderId="5" xfId="0" applyFont="1" applyFill="1" applyBorder="1" applyAlignment="1">
      <alignment horizontal="center"/>
    </xf>
    <xf numFmtId="0" fontId="18" fillId="44" borderId="21" xfId="0" applyFont="1" applyFill="1" applyBorder="1" applyAlignment="1">
      <alignment horizontal="center"/>
    </xf>
    <xf numFmtId="49" fontId="20" fillId="44" borderId="3" xfId="1" applyNumberFormat="1" applyFont="1" applyFill="1" applyBorder="1" applyAlignment="1">
      <alignment horizontal="center" vertical="center"/>
    </xf>
    <xf numFmtId="49" fontId="21" fillId="44" borderId="3" xfId="1" applyNumberFormat="1" applyFont="1" applyFill="1" applyBorder="1" applyAlignment="1">
      <alignment horizontal="center" vertical="center"/>
    </xf>
    <xf numFmtId="20" fontId="1" fillId="44" borderId="9" xfId="0" applyNumberFormat="1" applyFont="1" applyFill="1" applyBorder="1" applyAlignment="1">
      <alignment horizontal="center"/>
    </xf>
    <xf numFmtId="0" fontId="23" fillId="44" borderId="22" xfId="0" applyFont="1" applyFill="1" applyBorder="1" applyAlignment="1">
      <alignment horizontal="center"/>
    </xf>
    <xf numFmtId="0" fontId="23" fillId="44" borderId="20" xfId="0" applyFont="1" applyFill="1" applyBorder="1" applyAlignment="1">
      <alignment horizontal="center"/>
    </xf>
    <xf numFmtId="0" fontId="22" fillId="44" borderId="20" xfId="0" applyFont="1" applyFill="1" applyBorder="1" applyAlignment="1">
      <alignment horizontal="center"/>
    </xf>
    <xf numFmtId="0" fontId="22" fillId="44" borderId="22" xfId="0" applyFont="1" applyFill="1" applyBorder="1" applyAlignment="1">
      <alignment horizontal="center"/>
    </xf>
    <xf numFmtId="0" fontId="4" fillId="44" borderId="3" xfId="0" applyFont="1" applyFill="1" applyBorder="1" applyAlignment="1">
      <alignment horizontal="center" vertical="center"/>
    </xf>
    <xf numFmtId="0" fontId="9" fillId="45" borderId="5" xfId="0" applyFont="1" applyFill="1" applyBorder="1" applyAlignment="1">
      <alignment horizontal="center" vertical="center"/>
    </xf>
    <xf numFmtId="0" fontId="12" fillId="44" borderId="1" xfId="0" applyFont="1" applyFill="1" applyBorder="1" applyAlignment="1">
      <alignment horizontal="center" vertical="center"/>
    </xf>
    <xf numFmtId="0" fontId="9" fillId="45" borderId="12" xfId="0" applyFont="1" applyFill="1" applyBorder="1" applyAlignment="1">
      <alignment horizontal="center" vertical="center"/>
    </xf>
    <xf numFmtId="0" fontId="12" fillId="44" borderId="5" xfId="0" applyFont="1" applyFill="1" applyBorder="1" applyAlignment="1">
      <alignment horizontal="center" vertical="center"/>
    </xf>
    <xf numFmtId="0" fontId="14" fillId="46" borderId="12" xfId="0" applyFont="1" applyFill="1" applyBorder="1" applyAlignment="1">
      <alignment horizontal="center" vertical="center"/>
    </xf>
    <xf numFmtId="0" fontId="12" fillId="44" borderId="1" xfId="0" applyFont="1" applyFill="1" applyBorder="1" applyAlignment="1">
      <alignment horizontal="center" vertical="center" wrapText="1"/>
    </xf>
    <xf numFmtId="0" fontId="34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 wrapText="1"/>
    </xf>
    <xf numFmtId="0" fontId="27" fillId="47" borderId="26" xfId="0" applyFont="1" applyFill="1" applyBorder="1" applyAlignment="1">
      <alignment horizontal="center"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0" fontId="27" fillId="4" borderId="33" xfId="0" applyFont="1" applyFill="1" applyBorder="1" applyAlignment="1">
      <alignment horizontal="center" vertical="center" wrapText="1"/>
    </xf>
    <xf numFmtId="0" fontId="26" fillId="14" borderId="26" xfId="0" applyFont="1" applyFill="1" applyBorder="1" applyAlignment="1">
      <alignment horizontal="center" vertical="center"/>
    </xf>
    <xf numFmtId="0" fontId="27" fillId="4" borderId="26" xfId="0" applyFont="1" applyFill="1" applyBorder="1" applyAlignment="1">
      <alignment horizontal="center" vertical="center" wrapText="1"/>
    </xf>
    <xf numFmtId="0" fontId="27" fillId="48" borderId="26" xfId="0" applyFont="1" applyFill="1" applyBorder="1" applyAlignment="1">
      <alignment horizontal="center" vertical="center" wrapText="1"/>
    </xf>
    <xf numFmtId="0" fontId="27" fillId="18" borderId="26" xfId="0" applyFont="1" applyFill="1" applyBorder="1" applyAlignment="1">
      <alignment horizontal="center" vertical="center" wrapText="1"/>
    </xf>
    <xf numFmtId="0" fontId="26" fillId="19" borderId="26" xfId="0" applyFont="1" applyFill="1" applyBorder="1" applyAlignment="1">
      <alignment horizontal="center" vertical="center"/>
    </xf>
    <xf numFmtId="0" fontId="26" fillId="43" borderId="26" xfId="0" applyFont="1" applyFill="1" applyBorder="1" applyAlignment="1">
      <alignment horizontal="center" vertical="center"/>
    </xf>
    <xf numFmtId="0" fontId="27" fillId="49" borderId="26" xfId="0" applyFont="1" applyFill="1" applyBorder="1" applyAlignment="1">
      <alignment horizontal="center" vertical="center" wrapText="1"/>
    </xf>
    <xf numFmtId="0" fontId="26" fillId="42" borderId="26" xfId="0" applyFont="1" applyFill="1" applyBorder="1" applyAlignment="1">
      <alignment horizontal="center" vertical="center"/>
    </xf>
    <xf numFmtId="0" fontId="26" fillId="41" borderId="26" xfId="0" applyFont="1" applyFill="1" applyBorder="1" applyAlignment="1">
      <alignment horizontal="center" vertical="center"/>
    </xf>
    <xf numFmtId="0" fontId="26" fillId="39" borderId="26" xfId="0" applyFont="1" applyFill="1" applyBorder="1" applyAlignment="1">
      <alignment horizontal="center" vertical="center"/>
    </xf>
    <xf numFmtId="0" fontId="27" fillId="50" borderId="26" xfId="0" applyFont="1" applyFill="1" applyBorder="1" applyAlignment="1">
      <alignment horizontal="center" vertical="center" wrapText="1"/>
    </xf>
    <xf numFmtId="0" fontId="27" fillId="51" borderId="26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6" fillId="25" borderId="26" xfId="0" applyFont="1" applyFill="1" applyBorder="1" applyAlignment="1">
      <alignment horizontal="center" vertical="center"/>
    </xf>
    <xf numFmtId="0" fontId="26" fillId="27" borderId="26" xfId="0" applyFont="1" applyFill="1" applyBorder="1" applyAlignment="1">
      <alignment horizontal="center" vertical="center"/>
    </xf>
    <xf numFmtId="0" fontId="26" fillId="28" borderId="26" xfId="0" applyFont="1" applyFill="1" applyBorder="1" applyAlignment="1">
      <alignment horizontal="center" vertical="center"/>
    </xf>
    <xf numFmtId="0" fontId="26" fillId="22" borderId="26" xfId="0" applyFont="1" applyFill="1" applyBorder="1" applyAlignment="1">
      <alignment horizontal="center" vertical="center"/>
    </xf>
    <xf numFmtId="0" fontId="26" fillId="29" borderId="26" xfId="0" applyFont="1" applyFill="1" applyBorder="1" applyAlignment="1">
      <alignment horizontal="center" vertical="center"/>
    </xf>
    <xf numFmtId="0" fontId="26" fillId="20" borderId="26" xfId="0" applyFont="1" applyFill="1" applyBorder="1" applyAlignment="1">
      <alignment horizontal="center" vertical="center"/>
    </xf>
    <xf numFmtId="0" fontId="26" fillId="30" borderId="26" xfId="0" applyFont="1" applyFill="1" applyBorder="1" applyAlignment="1">
      <alignment horizontal="center" vertical="center"/>
    </xf>
    <xf numFmtId="0" fontId="26" fillId="31" borderId="26" xfId="0" applyFont="1" applyFill="1" applyBorder="1" applyAlignment="1">
      <alignment horizontal="center" vertical="center"/>
    </xf>
    <xf numFmtId="0" fontId="26" fillId="33" borderId="26" xfId="0" applyFont="1" applyFill="1" applyBorder="1" applyAlignment="1">
      <alignment horizontal="center" vertical="center"/>
    </xf>
    <xf numFmtId="0" fontId="26" fillId="34" borderId="26" xfId="0" applyFont="1" applyFill="1" applyBorder="1" applyAlignment="1">
      <alignment horizontal="center" vertical="center"/>
    </xf>
    <xf numFmtId="0" fontId="26" fillId="35" borderId="26" xfId="0" applyFont="1" applyFill="1" applyBorder="1" applyAlignment="1">
      <alignment horizontal="center" vertical="center"/>
    </xf>
    <xf numFmtId="0" fontId="27" fillId="4" borderId="31" xfId="0" applyFont="1" applyFill="1" applyBorder="1" applyAlignment="1">
      <alignment horizontal="center" vertical="center" wrapText="1"/>
    </xf>
    <xf numFmtId="0" fontId="27" fillId="18" borderId="0" xfId="0" applyFont="1" applyFill="1" applyAlignment="1">
      <alignment horizontal="center" vertical="center" wrapText="1"/>
    </xf>
    <xf numFmtId="0" fontId="26" fillId="36" borderId="26" xfId="0" applyFont="1" applyFill="1" applyBorder="1" applyAlignment="1">
      <alignment horizontal="center" vertical="center"/>
    </xf>
    <xf numFmtId="0" fontId="26" fillId="37" borderId="26" xfId="0" applyFont="1" applyFill="1" applyBorder="1" applyAlignment="1">
      <alignment horizontal="center" vertical="center"/>
    </xf>
    <xf numFmtId="0" fontId="26" fillId="38" borderId="26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57"/>
  <sheetViews>
    <sheetView workbookViewId="0">
      <selection activeCell="J9" sqref="J9"/>
    </sheetView>
  </sheetViews>
  <sheetFormatPr defaultRowHeight="15" x14ac:dyDescent="0.25"/>
  <cols>
    <col min="1" max="1" width="4.85546875" customWidth="1"/>
  </cols>
  <sheetData>
    <row r="1" spans="2:2" ht="25.5" x14ac:dyDescent="0.25">
      <c r="B1" s="134" t="s">
        <v>153</v>
      </c>
    </row>
    <row r="2" spans="2:2" ht="21" customHeight="1" x14ac:dyDescent="0.25">
      <c r="B2" s="135" t="s">
        <v>154</v>
      </c>
    </row>
    <row r="3" spans="2:2" ht="21" customHeight="1" x14ac:dyDescent="0.25">
      <c r="B3" s="135" t="s">
        <v>155</v>
      </c>
    </row>
    <row r="4" spans="2:2" ht="15.75" x14ac:dyDescent="0.25">
      <c r="B4" s="135" t="s">
        <v>156</v>
      </c>
    </row>
    <row r="5" spans="2:2" ht="21" customHeight="1" x14ac:dyDescent="0.25">
      <c r="B5" s="135" t="s">
        <v>157</v>
      </c>
    </row>
    <row r="6" spans="2:2" ht="21" customHeight="1" x14ac:dyDescent="0.25">
      <c r="B6" s="135" t="s">
        <v>158</v>
      </c>
    </row>
    <row r="7" spans="2:2" ht="15.75" x14ac:dyDescent="0.25">
      <c r="B7" s="135" t="s">
        <v>159</v>
      </c>
    </row>
    <row r="8" spans="2:2" ht="21" customHeight="1" x14ac:dyDescent="0.25">
      <c r="B8" s="135" t="s">
        <v>160</v>
      </c>
    </row>
    <row r="9" spans="2:2" ht="21" customHeight="1" x14ac:dyDescent="0.25">
      <c r="B9" s="135" t="s">
        <v>159</v>
      </c>
    </row>
    <row r="10" spans="2:2" ht="15.75" x14ac:dyDescent="0.25">
      <c r="B10" s="135" t="s">
        <v>161</v>
      </c>
    </row>
    <row r="11" spans="2:2" ht="21" customHeight="1" x14ac:dyDescent="0.25">
      <c r="B11" s="135" t="s">
        <v>159</v>
      </c>
    </row>
    <row r="12" spans="2:2" ht="21" customHeight="1" x14ac:dyDescent="0.25">
      <c r="B12" s="135" t="s">
        <v>162</v>
      </c>
    </row>
    <row r="13" spans="2:2" ht="15.75" x14ac:dyDescent="0.25">
      <c r="B13" s="135" t="s">
        <v>155</v>
      </c>
    </row>
    <row r="14" spans="2:2" ht="21" customHeight="1" x14ac:dyDescent="0.25">
      <c r="B14" s="115"/>
    </row>
    <row r="15" spans="2:2" ht="21" customHeight="1" x14ac:dyDescent="0.25">
      <c r="B15" s="136" t="s">
        <v>163</v>
      </c>
    </row>
    <row r="16" spans="2:2" ht="15.75" x14ac:dyDescent="0.25">
      <c r="B16" s="135" t="s">
        <v>164</v>
      </c>
    </row>
    <row r="17" spans="2:2" ht="15.75" x14ac:dyDescent="0.25">
      <c r="B17" s="135" t="s">
        <v>157</v>
      </c>
    </row>
    <row r="18" spans="2:2" ht="15.75" x14ac:dyDescent="0.25">
      <c r="B18" s="135" t="s">
        <v>165</v>
      </c>
    </row>
    <row r="19" spans="2:2" ht="15.75" x14ac:dyDescent="0.25">
      <c r="B19" s="135" t="s">
        <v>155</v>
      </c>
    </row>
    <row r="20" spans="2:2" ht="15.75" x14ac:dyDescent="0.25">
      <c r="B20" s="135" t="s">
        <v>166</v>
      </c>
    </row>
    <row r="21" spans="2:2" ht="15.75" x14ac:dyDescent="0.25">
      <c r="B21" s="135" t="s">
        <v>159</v>
      </c>
    </row>
    <row r="22" spans="2:2" ht="15.75" x14ac:dyDescent="0.25">
      <c r="B22" s="135" t="s">
        <v>167</v>
      </c>
    </row>
    <row r="23" spans="2:2" ht="15.75" x14ac:dyDescent="0.25">
      <c r="B23" s="135" t="s">
        <v>159</v>
      </c>
    </row>
    <row r="24" spans="2:2" ht="15.75" x14ac:dyDescent="0.25">
      <c r="B24" s="135" t="s">
        <v>168</v>
      </c>
    </row>
    <row r="25" spans="2:2" ht="15.75" x14ac:dyDescent="0.25">
      <c r="B25" s="135" t="s">
        <v>169</v>
      </c>
    </row>
    <row r="26" spans="2:2" ht="15.75" x14ac:dyDescent="0.25">
      <c r="B26" s="135" t="s">
        <v>170</v>
      </c>
    </row>
    <row r="27" spans="2:2" ht="15.75" x14ac:dyDescent="0.25">
      <c r="B27" s="135" t="s">
        <v>169</v>
      </c>
    </row>
    <row r="28" spans="2:2" x14ac:dyDescent="0.25">
      <c r="B28" s="115"/>
    </row>
    <row r="29" spans="2:2" ht="25.5" x14ac:dyDescent="0.25">
      <c r="B29" s="134" t="s">
        <v>171</v>
      </c>
    </row>
    <row r="30" spans="2:2" ht="15.75" x14ac:dyDescent="0.25">
      <c r="B30" s="135" t="s">
        <v>172</v>
      </c>
    </row>
    <row r="31" spans="2:2" ht="15.75" x14ac:dyDescent="0.25">
      <c r="B31" s="135" t="s">
        <v>155</v>
      </c>
    </row>
    <row r="32" spans="2:2" ht="15.75" x14ac:dyDescent="0.25">
      <c r="B32" s="135" t="s">
        <v>173</v>
      </c>
    </row>
    <row r="33" spans="2:2" ht="15.75" x14ac:dyDescent="0.25">
      <c r="B33" s="135" t="s">
        <v>157</v>
      </c>
    </row>
    <row r="34" spans="2:2" ht="15.75" x14ac:dyDescent="0.25">
      <c r="B34" s="135" t="s">
        <v>174</v>
      </c>
    </row>
    <row r="35" spans="2:2" ht="15.75" x14ac:dyDescent="0.25">
      <c r="B35" s="135" t="s">
        <v>159</v>
      </c>
    </row>
    <row r="36" spans="2:2" ht="15.75" x14ac:dyDescent="0.25">
      <c r="B36" s="135" t="s">
        <v>175</v>
      </c>
    </row>
    <row r="37" spans="2:2" ht="15.75" x14ac:dyDescent="0.25">
      <c r="B37" s="135" t="s">
        <v>157</v>
      </c>
    </row>
    <row r="38" spans="2:2" ht="15.75" x14ac:dyDescent="0.25">
      <c r="B38" s="135" t="s">
        <v>176</v>
      </c>
    </row>
    <row r="39" spans="2:2" ht="15.75" x14ac:dyDescent="0.25">
      <c r="B39" s="135" t="s">
        <v>159</v>
      </c>
    </row>
    <row r="40" spans="2:2" ht="15.75" x14ac:dyDescent="0.25">
      <c r="B40" s="135" t="s">
        <v>177</v>
      </c>
    </row>
    <row r="41" spans="2:2" ht="15.75" x14ac:dyDescent="0.25">
      <c r="B41" s="135" t="s">
        <v>159</v>
      </c>
    </row>
    <row r="42" spans="2:2" x14ac:dyDescent="0.25">
      <c r="B42" s="115"/>
    </row>
    <row r="43" spans="2:2" ht="27" x14ac:dyDescent="0.25">
      <c r="B43" s="136" t="s">
        <v>178</v>
      </c>
    </row>
    <row r="44" spans="2:2" ht="15.75" x14ac:dyDescent="0.25">
      <c r="B44" s="135" t="s">
        <v>179</v>
      </c>
    </row>
    <row r="45" spans="2:2" ht="15.75" x14ac:dyDescent="0.25">
      <c r="B45" s="135" t="s">
        <v>157</v>
      </c>
    </row>
    <row r="46" spans="2:2" ht="15.75" x14ac:dyDescent="0.25">
      <c r="B46" s="135" t="s">
        <v>180</v>
      </c>
    </row>
    <row r="47" spans="2:2" ht="15.75" x14ac:dyDescent="0.25">
      <c r="B47" s="135" t="s">
        <v>155</v>
      </c>
    </row>
    <row r="48" spans="2:2" ht="15.75" x14ac:dyDescent="0.25">
      <c r="B48" s="135" t="s">
        <v>181</v>
      </c>
    </row>
    <row r="49" spans="2:2" ht="15.75" x14ac:dyDescent="0.25">
      <c r="B49" s="135" t="s">
        <v>159</v>
      </c>
    </row>
    <row r="50" spans="2:2" ht="15.75" x14ac:dyDescent="0.25">
      <c r="B50" s="135" t="s">
        <v>182</v>
      </c>
    </row>
    <row r="51" spans="2:2" ht="15.75" x14ac:dyDescent="0.25">
      <c r="B51" s="135" t="s">
        <v>169</v>
      </c>
    </row>
    <row r="52" spans="2:2" ht="15.75" x14ac:dyDescent="0.25">
      <c r="B52" s="135" t="s">
        <v>183</v>
      </c>
    </row>
    <row r="53" spans="2:2" ht="15.75" x14ac:dyDescent="0.25">
      <c r="B53" s="135" t="s">
        <v>155</v>
      </c>
    </row>
    <row r="54" spans="2:2" ht="15.75" x14ac:dyDescent="0.25">
      <c r="B54" s="135" t="s">
        <v>184</v>
      </c>
    </row>
    <row r="55" spans="2:2" ht="15.75" x14ac:dyDescent="0.25">
      <c r="B55" s="135" t="s">
        <v>159</v>
      </c>
    </row>
    <row r="56" spans="2:2" ht="15.75" x14ac:dyDescent="0.25">
      <c r="B56" s="135" t="s">
        <v>185</v>
      </c>
    </row>
    <row r="57" spans="2:2" ht="15.75" x14ac:dyDescent="0.25">
      <c r="B57" s="135" t="s">
        <v>186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4"/>
  <sheetViews>
    <sheetView topLeftCell="L28" workbookViewId="0">
      <pane xSplit="19695" topLeftCell="R1"/>
      <selection activeCell="M42" sqref="M42:S43"/>
      <selection pane="topRight" activeCell="R10" sqref="R10"/>
    </sheetView>
  </sheetViews>
  <sheetFormatPr defaultRowHeight="15" x14ac:dyDescent="0.25"/>
  <cols>
    <col min="1" max="1" width="3.140625" customWidth="1"/>
    <col min="2" max="2" width="20.28515625" customWidth="1"/>
    <col min="3" max="3" width="7.7109375" customWidth="1"/>
    <col min="4" max="4" width="18.5703125" customWidth="1"/>
    <col min="5" max="5" width="23.42578125" customWidth="1"/>
    <col min="6" max="6" width="22.28515625" customWidth="1"/>
    <col min="7" max="7" width="21.7109375" customWidth="1"/>
    <col min="8" max="8" width="20" customWidth="1"/>
    <col min="9" max="9" width="20.140625" customWidth="1"/>
    <col min="10" max="10" width="11.7109375" customWidth="1"/>
    <col min="11" max="11" width="3.42578125" customWidth="1"/>
    <col min="12" max="12" width="26.42578125" customWidth="1"/>
    <col min="13" max="13" width="8.42578125" customWidth="1"/>
    <col min="14" max="15" width="22.42578125" customWidth="1"/>
    <col min="16" max="16" width="22" customWidth="1"/>
    <col min="17" max="17" width="18.5703125" customWidth="1"/>
    <col min="18" max="18" width="23" customWidth="1"/>
    <col min="19" max="19" width="21.28515625" customWidth="1"/>
    <col min="20" max="20" width="15.28515625" customWidth="1"/>
  </cols>
  <sheetData>
    <row r="1" spans="1:19" ht="24" thickBot="1" x14ac:dyDescent="0.4">
      <c r="B1" s="153" t="s">
        <v>3</v>
      </c>
      <c r="L1" s="154" t="s">
        <v>39</v>
      </c>
    </row>
    <row r="2" spans="1:19" ht="15.75" x14ac:dyDescent="0.25">
      <c r="A2" s="104">
        <v>1</v>
      </c>
      <c r="B2" s="116" t="s">
        <v>98</v>
      </c>
      <c r="C2" s="155">
        <v>1</v>
      </c>
      <c r="D2" s="156" t="s">
        <v>91</v>
      </c>
      <c r="E2" s="157" t="s">
        <v>36</v>
      </c>
      <c r="F2" s="156" t="s">
        <v>92</v>
      </c>
      <c r="G2" s="158" t="s">
        <v>35</v>
      </c>
      <c r="H2" s="156" t="s">
        <v>11</v>
      </c>
      <c r="I2" s="158" t="s">
        <v>34</v>
      </c>
      <c r="J2" s="122"/>
      <c r="K2">
        <v>1</v>
      </c>
      <c r="L2" s="116" t="s">
        <v>104</v>
      </c>
      <c r="M2" s="40">
        <v>1</v>
      </c>
      <c r="N2" s="41" t="s">
        <v>4</v>
      </c>
      <c r="O2" s="42" t="s">
        <v>36</v>
      </c>
      <c r="P2" s="41" t="s">
        <v>13</v>
      </c>
      <c r="Q2" s="43" t="s">
        <v>35</v>
      </c>
      <c r="R2" s="41" t="s">
        <v>6</v>
      </c>
      <c r="S2" s="43" t="s">
        <v>34</v>
      </c>
    </row>
    <row r="3" spans="1:19" ht="19.5" thickBot="1" x14ac:dyDescent="0.35">
      <c r="A3" s="104">
        <v>2</v>
      </c>
      <c r="B3" s="116" t="s">
        <v>99</v>
      </c>
      <c r="C3" s="159">
        <v>0.45833333333333331</v>
      </c>
      <c r="D3" s="160" t="s">
        <v>98</v>
      </c>
      <c r="E3" s="161" t="s">
        <v>103</v>
      </c>
      <c r="F3" s="160" t="s">
        <v>126</v>
      </c>
      <c r="G3" s="161" t="s">
        <v>102</v>
      </c>
      <c r="H3" s="160" t="s">
        <v>100</v>
      </c>
      <c r="I3" s="161" t="s">
        <v>101</v>
      </c>
      <c r="J3" s="123"/>
      <c r="K3">
        <v>2</v>
      </c>
      <c r="L3" s="116" t="s">
        <v>211</v>
      </c>
      <c r="M3" s="44">
        <v>0.45833333333333331</v>
      </c>
      <c r="N3" s="117" t="s">
        <v>127</v>
      </c>
      <c r="O3" s="118" t="s">
        <v>129</v>
      </c>
      <c r="P3" s="117" t="s">
        <v>105</v>
      </c>
      <c r="Q3" s="118" t="s">
        <v>128</v>
      </c>
      <c r="R3" s="119" t="s">
        <v>106</v>
      </c>
      <c r="S3" s="118" t="s">
        <v>107</v>
      </c>
    </row>
    <row r="4" spans="1:19" ht="19.5" thickBot="1" x14ac:dyDescent="0.35">
      <c r="A4" s="104">
        <v>3</v>
      </c>
      <c r="B4" s="116" t="s">
        <v>210</v>
      </c>
      <c r="C4" s="39"/>
      <c r="D4" s="46"/>
      <c r="E4" s="47"/>
      <c r="F4" s="46"/>
      <c r="G4" s="47"/>
      <c r="H4" s="46"/>
      <c r="I4" s="47"/>
      <c r="J4" s="124"/>
      <c r="K4">
        <v>3</v>
      </c>
      <c r="L4" s="116" t="s">
        <v>106</v>
      </c>
      <c r="M4" s="52"/>
      <c r="N4" s="53"/>
      <c r="O4" s="54"/>
      <c r="P4" s="53"/>
      <c r="Q4" s="54"/>
      <c r="R4" s="53"/>
      <c r="S4" s="54"/>
    </row>
    <row r="5" spans="1:19" ht="15.75" x14ac:dyDescent="0.25">
      <c r="A5" s="104">
        <v>4</v>
      </c>
      <c r="B5" s="116" t="s">
        <v>101</v>
      </c>
      <c r="C5" s="155">
        <v>2</v>
      </c>
      <c r="D5" s="156" t="s">
        <v>91</v>
      </c>
      <c r="E5" s="158" t="s">
        <v>18</v>
      </c>
      <c r="F5" s="156" t="s">
        <v>92</v>
      </c>
      <c r="G5" s="158" t="s">
        <v>19</v>
      </c>
      <c r="H5" s="156" t="s">
        <v>11</v>
      </c>
      <c r="I5" s="158" t="s">
        <v>40</v>
      </c>
      <c r="J5" s="122"/>
      <c r="K5">
        <v>4</v>
      </c>
      <c r="L5" s="116" t="s">
        <v>107</v>
      </c>
      <c r="M5" s="40">
        <v>2</v>
      </c>
      <c r="N5" s="41" t="s">
        <v>4</v>
      </c>
      <c r="O5" s="43" t="s">
        <v>18</v>
      </c>
      <c r="P5" s="41" t="s">
        <v>13</v>
      </c>
      <c r="Q5" s="43" t="s">
        <v>19</v>
      </c>
      <c r="R5" s="41" t="s">
        <v>6</v>
      </c>
      <c r="S5" s="43" t="s">
        <v>40</v>
      </c>
    </row>
    <row r="6" spans="1:19" ht="19.5" thickBot="1" x14ac:dyDescent="0.35">
      <c r="A6" s="104">
        <v>5</v>
      </c>
      <c r="B6" s="116" t="s">
        <v>102</v>
      </c>
      <c r="C6" s="159">
        <v>0.47916666666666669</v>
      </c>
      <c r="D6" s="161" t="s">
        <v>102</v>
      </c>
      <c r="E6" s="160" t="s">
        <v>98</v>
      </c>
      <c r="F6" s="161" t="s">
        <v>101</v>
      </c>
      <c r="G6" s="160" t="s">
        <v>126</v>
      </c>
      <c r="H6" s="161" t="s">
        <v>103</v>
      </c>
      <c r="I6" s="160" t="s">
        <v>210</v>
      </c>
      <c r="J6" s="125"/>
      <c r="K6">
        <v>5</v>
      </c>
      <c r="L6" s="116" t="s">
        <v>128</v>
      </c>
      <c r="M6" s="44">
        <v>0.47916666666666669</v>
      </c>
      <c r="N6" s="118" t="s">
        <v>128</v>
      </c>
      <c r="O6" s="117" t="s">
        <v>127</v>
      </c>
      <c r="P6" s="118" t="s">
        <v>107</v>
      </c>
      <c r="Q6" s="117" t="s">
        <v>211</v>
      </c>
      <c r="R6" s="120" t="s">
        <v>129</v>
      </c>
      <c r="S6" s="117" t="s">
        <v>106</v>
      </c>
    </row>
    <row r="7" spans="1:19" ht="19.5" thickBot="1" x14ac:dyDescent="0.35">
      <c r="A7" s="104">
        <v>6</v>
      </c>
      <c r="B7" s="116" t="s">
        <v>103</v>
      </c>
      <c r="C7" s="39"/>
      <c r="D7" s="46"/>
      <c r="E7" s="47"/>
      <c r="F7" s="46"/>
      <c r="G7" s="47"/>
      <c r="H7" s="46"/>
      <c r="I7" s="47"/>
      <c r="J7" s="124"/>
      <c r="K7">
        <v>6</v>
      </c>
      <c r="L7" s="116" t="s">
        <v>129</v>
      </c>
      <c r="M7" s="52"/>
      <c r="N7" s="53"/>
      <c r="O7" s="54"/>
      <c r="P7" s="53"/>
      <c r="Q7" s="54"/>
      <c r="R7" s="53"/>
      <c r="S7" s="54"/>
    </row>
    <row r="8" spans="1:19" ht="15.75" x14ac:dyDescent="0.25">
      <c r="A8" s="104">
        <v>7</v>
      </c>
      <c r="B8" s="103"/>
      <c r="C8" s="155">
        <v>3</v>
      </c>
      <c r="D8" s="156" t="s">
        <v>91</v>
      </c>
      <c r="E8" s="158" t="s">
        <v>31</v>
      </c>
      <c r="F8" s="156" t="s">
        <v>92</v>
      </c>
      <c r="G8" s="158" t="s">
        <v>30</v>
      </c>
      <c r="H8" s="156" t="s">
        <v>11</v>
      </c>
      <c r="I8" s="158" t="s">
        <v>14</v>
      </c>
      <c r="J8" s="122"/>
      <c r="L8" s="103"/>
      <c r="M8" s="155">
        <v>3</v>
      </c>
      <c r="N8" s="156" t="s">
        <v>4</v>
      </c>
      <c r="O8" s="158" t="s">
        <v>31</v>
      </c>
      <c r="P8" s="156" t="s">
        <v>13</v>
      </c>
      <c r="Q8" s="158" t="s">
        <v>30</v>
      </c>
      <c r="R8" s="156" t="s">
        <v>6</v>
      </c>
      <c r="S8" s="158" t="s">
        <v>14</v>
      </c>
    </row>
    <row r="9" spans="1:19" ht="19.5" thickBot="1" x14ac:dyDescent="0.35">
      <c r="A9" s="104"/>
      <c r="C9" s="159">
        <v>0.5</v>
      </c>
      <c r="D9" s="160" t="s">
        <v>98</v>
      </c>
      <c r="E9" s="161" t="s">
        <v>101</v>
      </c>
      <c r="F9" s="160" t="s">
        <v>126</v>
      </c>
      <c r="G9" s="161" t="s">
        <v>100</v>
      </c>
      <c r="H9" s="160" t="s">
        <v>102</v>
      </c>
      <c r="I9" s="161" t="s">
        <v>103</v>
      </c>
      <c r="J9" s="123"/>
      <c r="M9" s="159">
        <v>0.5</v>
      </c>
      <c r="N9" s="160" t="s">
        <v>127</v>
      </c>
      <c r="O9" s="161" t="s">
        <v>107</v>
      </c>
      <c r="P9" s="160" t="s">
        <v>105</v>
      </c>
      <c r="Q9" s="161" t="s">
        <v>106</v>
      </c>
      <c r="R9" s="160" t="s">
        <v>128</v>
      </c>
      <c r="S9" s="161" t="s">
        <v>129</v>
      </c>
    </row>
    <row r="10" spans="1:19" ht="19.5" thickBot="1" x14ac:dyDescent="0.35">
      <c r="C10" s="39"/>
      <c r="D10" s="48"/>
      <c r="E10" s="49"/>
      <c r="F10" s="48"/>
      <c r="G10" s="49"/>
      <c r="H10" s="48"/>
      <c r="I10" s="49"/>
      <c r="J10" s="126"/>
      <c r="M10" s="52"/>
      <c r="N10" s="55"/>
      <c r="O10" s="56"/>
      <c r="P10" s="55"/>
      <c r="Q10" s="56"/>
      <c r="R10" s="55"/>
      <c r="S10" s="56"/>
    </row>
    <row r="11" spans="1:19" ht="15.75" x14ac:dyDescent="0.25">
      <c r="C11" s="155">
        <v>4</v>
      </c>
      <c r="D11" s="156" t="s">
        <v>91</v>
      </c>
      <c r="E11" s="158" t="s">
        <v>12</v>
      </c>
      <c r="F11" s="156" t="s">
        <v>92</v>
      </c>
      <c r="G11" s="158" t="s">
        <v>23</v>
      </c>
      <c r="H11" s="156" t="s">
        <v>11</v>
      </c>
      <c r="I11" s="158" t="s">
        <v>41</v>
      </c>
      <c r="J11" s="122"/>
      <c r="M11" s="155">
        <v>4</v>
      </c>
      <c r="N11" s="156" t="s">
        <v>4</v>
      </c>
      <c r="O11" s="158" t="s">
        <v>12</v>
      </c>
      <c r="P11" s="156" t="s">
        <v>13</v>
      </c>
      <c r="Q11" s="158" t="s">
        <v>23</v>
      </c>
      <c r="R11" s="156" t="s">
        <v>6</v>
      </c>
      <c r="S11" s="158" t="s">
        <v>41</v>
      </c>
    </row>
    <row r="12" spans="1:19" ht="19.5" thickBot="1" x14ac:dyDescent="0.35">
      <c r="C12" s="159">
        <v>0.52083333333333337</v>
      </c>
      <c r="D12" s="160" t="s">
        <v>100</v>
      </c>
      <c r="E12" s="161" t="s">
        <v>98</v>
      </c>
      <c r="F12" s="160" t="s">
        <v>103</v>
      </c>
      <c r="G12" s="161" t="s">
        <v>126</v>
      </c>
      <c r="H12" s="160" t="s">
        <v>102</v>
      </c>
      <c r="I12" s="161" t="s">
        <v>101</v>
      </c>
      <c r="J12" s="123"/>
      <c r="M12" s="159">
        <v>0.52083333333333337</v>
      </c>
      <c r="N12" s="160" t="s">
        <v>106</v>
      </c>
      <c r="O12" s="161" t="s">
        <v>127</v>
      </c>
      <c r="P12" s="160" t="s">
        <v>129</v>
      </c>
      <c r="Q12" s="161" t="s">
        <v>211</v>
      </c>
      <c r="R12" s="160" t="s">
        <v>128</v>
      </c>
      <c r="S12" s="161" t="s">
        <v>107</v>
      </c>
    </row>
    <row r="13" spans="1:19" ht="19.5" thickBot="1" x14ac:dyDescent="0.35">
      <c r="C13" s="39"/>
      <c r="D13" s="48"/>
      <c r="E13" s="49"/>
      <c r="F13" s="48"/>
      <c r="G13" s="49"/>
      <c r="H13" s="48"/>
      <c r="I13" s="49"/>
      <c r="J13" s="126"/>
      <c r="M13" s="52"/>
      <c r="N13" s="55"/>
      <c r="O13" s="56"/>
      <c r="P13" s="55"/>
      <c r="Q13" s="56"/>
      <c r="R13" s="55"/>
      <c r="S13" s="56"/>
    </row>
    <row r="14" spans="1:19" ht="15.75" x14ac:dyDescent="0.25">
      <c r="C14" s="155">
        <v>5</v>
      </c>
      <c r="D14" s="156" t="s">
        <v>91</v>
      </c>
      <c r="E14" s="158" t="s">
        <v>26</v>
      </c>
      <c r="F14" s="156" t="s">
        <v>92</v>
      </c>
      <c r="G14" s="158" t="s">
        <v>42</v>
      </c>
      <c r="H14" s="156" t="s">
        <v>11</v>
      </c>
      <c r="I14" s="158" t="s">
        <v>43</v>
      </c>
      <c r="J14" s="122"/>
      <c r="M14" s="155">
        <v>5</v>
      </c>
      <c r="N14" s="156" t="s">
        <v>4</v>
      </c>
      <c r="O14" s="158" t="s">
        <v>26</v>
      </c>
      <c r="P14" s="156" t="s">
        <v>13</v>
      </c>
      <c r="Q14" s="158" t="s">
        <v>42</v>
      </c>
      <c r="R14" s="156" t="s">
        <v>6</v>
      </c>
      <c r="S14" s="158" t="s">
        <v>43</v>
      </c>
    </row>
    <row r="15" spans="1:19" ht="19.5" thickBot="1" x14ac:dyDescent="0.35">
      <c r="C15" s="159">
        <v>0.54166666666666663</v>
      </c>
      <c r="D15" s="160" t="s">
        <v>98</v>
      </c>
      <c r="E15" s="161" t="s">
        <v>126</v>
      </c>
      <c r="F15" s="160" t="s">
        <v>210</v>
      </c>
      <c r="G15" s="161" t="s">
        <v>102</v>
      </c>
      <c r="H15" s="160" t="s">
        <v>101</v>
      </c>
      <c r="I15" s="161" t="s">
        <v>103</v>
      </c>
      <c r="J15" s="123"/>
      <c r="M15" s="159">
        <v>0.54166666666666663</v>
      </c>
      <c r="N15" s="160" t="s">
        <v>127</v>
      </c>
      <c r="O15" s="161" t="s">
        <v>211</v>
      </c>
      <c r="P15" s="160" t="s">
        <v>106</v>
      </c>
      <c r="Q15" s="161" t="s">
        <v>128</v>
      </c>
      <c r="R15" s="160" t="s">
        <v>107</v>
      </c>
      <c r="S15" s="161" t="s">
        <v>129</v>
      </c>
    </row>
    <row r="16" spans="1:19" ht="19.5" thickBot="1" x14ac:dyDescent="0.35">
      <c r="C16" s="39"/>
      <c r="D16" s="48"/>
      <c r="E16" s="49"/>
      <c r="F16" s="48"/>
      <c r="G16" s="49"/>
      <c r="H16" s="48"/>
      <c r="I16" s="49"/>
      <c r="J16" s="126"/>
      <c r="M16" s="52"/>
      <c r="N16" s="55"/>
      <c r="O16" s="56"/>
      <c r="P16" s="55"/>
      <c r="Q16" s="56"/>
      <c r="R16" s="55"/>
      <c r="S16" s="56"/>
    </row>
    <row r="17" spans="1:20" ht="15.75" x14ac:dyDescent="0.25">
      <c r="C17" s="127"/>
      <c r="D17" s="128"/>
      <c r="E17" s="122"/>
      <c r="F17" s="128"/>
      <c r="G17" s="122"/>
      <c r="H17" s="128"/>
      <c r="I17" s="122"/>
      <c r="J17" s="122"/>
      <c r="M17" s="127"/>
      <c r="N17" s="128"/>
      <c r="O17" s="122"/>
      <c r="P17" s="128"/>
      <c r="Q17" s="122"/>
      <c r="R17" s="128"/>
      <c r="S17" s="122"/>
    </row>
    <row r="18" spans="1:20" ht="19.5" thickBot="1" x14ac:dyDescent="0.35">
      <c r="C18" s="129"/>
      <c r="D18" s="125"/>
      <c r="E18" s="123"/>
      <c r="F18" s="125"/>
      <c r="G18" s="123"/>
      <c r="H18" s="125"/>
      <c r="I18" s="123"/>
      <c r="J18" s="123"/>
      <c r="M18" s="129"/>
      <c r="N18" s="125"/>
      <c r="O18" s="123"/>
      <c r="P18" s="125"/>
      <c r="Q18" s="123"/>
      <c r="R18" s="125"/>
      <c r="S18" s="123"/>
    </row>
    <row r="19" spans="1:20" ht="19.5" thickBot="1" x14ac:dyDescent="0.35">
      <c r="C19" s="130"/>
      <c r="D19" s="131"/>
      <c r="E19" s="126"/>
      <c r="F19" s="131"/>
      <c r="G19" s="126"/>
      <c r="H19" s="131"/>
      <c r="I19" s="126"/>
      <c r="J19" s="126"/>
      <c r="M19" s="130"/>
      <c r="N19" s="131"/>
      <c r="O19" s="126"/>
      <c r="P19" s="131"/>
      <c r="Q19" s="126"/>
      <c r="R19" s="131"/>
      <c r="S19" s="126"/>
    </row>
    <row r="20" spans="1:20" ht="15.75" x14ac:dyDescent="0.25">
      <c r="C20" s="127"/>
      <c r="D20" s="128"/>
      <c r="E20" s="122"/>
      <c r="F20" s="128"/>
      <c r="G20" s="122"/>
      <c r="H20" s="128"/>
      <c r="I20" s="122"/>
      <c r="J20" s="122"/>
      <c r="M20" s="127"/>
      <c r="N20" s="128"/>
      <c r="O20" s="122"/>
      <c r="P20" s="128"/>
      <c r="Q20" s="122"/>
      <c r="R20" s="128"/>
      <c r="S20" s="122"/>
    </row>
    <row r="21" spans="1:20" ht="19.5" thickBot="1" x14ac:dyDescent="0.35">
      <c r="C21" s="129"/>
      <c r="D21" s="125"/>
      <c r="E21" s="123"/>
      <c r="F21" s="125"/>
      <c r="G21" s="123"/>
      <c r="H21" s="125"/>
      <c r="I21" s="123"/>
      <c r="J21" s="123"/>
      <c r="M21" s="129"/>
      <c r="N21" s="125"/>
      <c r="O21" s="123"/>
      <c r="P21" s="125"/>
      <c r="Q21" s="123"/>
      <c r="R21" s="125"/>
      <c r="S21" s="123"/>
    </row>
    <row r="22" spans="1:20" ht="19.5" thickBot="1" x14ac:dyDescent="0.35">
      <c r="C22" s="130"/>
      <c r="D22" s="131"/>
      <c r="E22" s="126"/>
      <c r="F22" s="131"/>
      <c r="G22" s="126"/>
      <c r="H22" s="131"/>
      <c r="I22" s="126"/>
      <c r="J22" s="126"/>
      <c r="M22" s="130"/>
      <c r="N22" s="131"/>
      <c r="O22" s="126"/>
      <c r="P22" s="131"/>
      <c r="Q22" s="126"/>
      <c r="R22" s="131"/>
      <c r="S22" s="126"/>
    </row>
    <row r="23" spans="1:20" ht="15.75" thickBot="1" x14ac:dyDescent="0.3">
      <c r="B23" s="59" t="s">
        <v>46</v>
      </c>
      <c r="L23" s="65" t="s">
        <v>47</v>
      </c>
      <c r="M23" s="132"/>
      <c r="N23" s="132"/>
      <c r="O23" s="132"/>
      <c r="P23" s="132"/>
      <c r="Q23" s="132"/>
      <c r="R23" s="132"/>
      <c r="S23" s="132"/>
    </row>
    <row r="24" spans="1:20" ht="15.75" x14ac:dyDescent="0.25">
      <c r="A24">
        <v>1</v>
      </c>
      <c r="B24" s="103" t="s">
        <v>108</v>
      </c>
      <c r="C24" s="155">
        <v>1</v>
      </c>
      <c r="D24" s="156" t="s">
        <v>15</v>
      </c>
      <c r="E24" s="157" t="s">
        <v>36</v>
      </c>
      <c r="F24" s="156" t="s">
        <v>8</v>
      </c>
      <c r="G24" s="158" t="s">
        <v>35</v>
      </c>
      <c r="H24" s="156" t="s">
        <v>93</v>
      </c>
      <c r="I24" s="158" t="s">
        <v>34</v>
      </c>
      <c r="K24">
        <v>1</v>
      </c>
      <c r="L24" s="116" t="s">
        <v>114</v>
      </c>
      <c r="M24" s="155">
        <v>1</v>
      </c>
      <c r="N24" s="156" t="s">
        <v>94</v>
      </c>
      <c r="O24" s="157" t="s">
        <v>5</v>
      </c>
      <c r="P24" s="156" t="s">
        <v>96</v>
      </c>
      <c r="Q24" s="158" t="s">
        <v>7</v>
      </c>
      <c r="R24" s="156" t="s">
        <v>124</v>
      </c>
      <c r="S24" s="158" t="s">
        <v>9</v>
      </c>
      <c r="T24" s="121" t="s">
        <v>10</v>
      </c>
    </row>
    <row r="25" spans="1:20" ht="16.5" thickBot="1" x14ac:dyDescent="0.3">
      <c r="A25">
        <v>2</v>
      </c>
      <c r="B25" s="103" t="s">
        <v>109</v>
      </c>
      <c r="C25" s="159">
        <v>0.45833333333333331</v>
      </c>
      <c r="D25" s="160" t="s">
        <v>108</v>
      </c>
      <c r="E25" s="161" t="s">
        <v>113</v>
      </c>
      <c r="F25" s="160" t="s">
        <v>121</v>
      </c>
      <c r="G25" s="161" t="s">
        <v>112</v>
      </c>
      <c r="H25" s="160" t="s">
        <v>110</v>
      </c>
      <c r="I25" s="161" t="s">
        <v>122</v>
      </c>
      <c r="K25">
        <v>2</v>
      </c>
      <c r="L25" s="116" t="s">
        <v>115</v>
      </c>
      <c r="M25" s="159">
        <v>0.45833333333333331</v>
      </c>
      <c r="N25" s="160" t="s">
        <v>116</v>
      </c>
      <c r="O25" s="161" t="s">
        <v>120</v>
      </c>
      <c r="P25" s="160" t="s">
        <v>119</v>
      </c>
      <c r="Q25" s="161" t="s">
        <v>117</v>
      </c>
      <c r="R25" s="160" t="s">
        <v>115</v>
      </c>
      <c r="S25" s="161" t="s">
        <v>125</v>
      </c>
      <c r="T25" s="118" t="s">
        <v>123</v>
      </c>
    </row>
    <row r="26" spans="1:20" ht="19.5" thickBot="1" x14ac:dyDescent="0.35">
      <c r="A26">
        <v>3</v>
      </c>
      <c r="B26" s="103" t="s">
        <v>110</v>
      </c>
      <c r="C26" s="60"/>
      <c r="D26" s="61"/>
      <c r="E26" s="62"/>
      <c r="F26" s="61"/>
      <c r="G26" s="62"/>
      <c r="H26" s="61"/>
      <c r="I26" s="62"/>
      <c r="K26">
        <v>3</v>
      </c>
      <c r="L26" s="116" t="s">
        <v>119</v>
      </c>
      <c r="M26" s="68"/>
      <c r="N26" s="69"/>
      <c r="O26" s="70"/>
      <c r="P26" s="69"/>
      <c r="Q26" s="70"/>
      <c r="R26" s="69"/>
      <c r="S26" s="70"/>
      <c r="T26" s="70"/>
    </row>
    <row r="27" spans="1:20" ht="15.75" x14ac:dyDescent="0.25">
      <c r="A27">
        <v>4</v>
      </c>
      <c r="B27" s="103" t="s">
        <v>111</v>
      </c>
      <c r="C27" s="155">
        <v>2</v>
      </c>
      <c r="D27" s="156" t="s">
        <v>15</v>
      </c>
      <c r="E27" s="158" t="s">
        <v>18</v>
      </c>
      <c r="F27" s="156" t="s">
        <v>8</v>
      </c>
      <c r="G27" s="158" t="s">
        <v>19</v>
      </c>
      <c r="H27" s="156" t="s">
        <v>93</v>
      </c>
      <c r="I27" s="158" t="s">
        <v>40</v>
      </c>
      <c r="K27">
        <v>4</v>
      </c>
      <c r="L27" s="116" t="s">
        <v>116</v>
      </c>
      <c r="M27" s="155">
        <v>2</v>
      </c>
      <c r="N27" s="156" t="s">
        <v>94</v>
      </c>
      <c r="O27" s="158" t="s">
        <v>12</v>
      </c>
      <c r="P27" s="156" t="s">
        <v>96</v>
      </c>
      <c r="Q27" s="158" t="s">
        <v>14</v>
      </c>
      <c r="R27" s="156" t="s">
        <v>95</v>
      </c>
      <c r="S27" s="158" t="s">
        <v>16</v>
      </c>
      <c r="T27" s="121" t="s">
        <v>17</v>
      </c>
    </row>
    <row r="28" spans="1:20" ht="16.5" thickBot="1" x14ac:dyDescent="0.3">
      <c r="A28">
        <v>5</v>
      </c>
      <c r="B28" s="103" t="s">
        <v>112</v>
      </c>
      <c r="C28" s="159">
        <v>0.47916666666666669</v>
      </c>
      <c r="D28" s="161" t="s">
        <v>112</v>
      </c>
      <c r="E28" s="160" t="s">
        <v>108</v>
      </c>
      <c r="F28" s="161" t="s">
        <v>122</v>
      </c>
      <c r="G28" s="160" t="s">
        <v>121</v>
      </c>
      <c r="H28" s="161" t="s">
        <v>113</v>
      </c>
      <c r="I28" s="160" t="s">
        <v>110</v>
      </c>
      <c r="K28">
        <v>5</v>
      </c>
      <c r="L28" s="116" t="s">
        <v>120</v>
      </c>
      <c r="M28" s="159">
        <v>0.47916666666666669</v>
      </c>
      <c r="N28" s="161" t="s">
        <v>119</v>
      </c>
      <c r="O28" s="160" t="s">
        <v>123</v>
      </c>
      <c r="P28" s="161" t="s">
        <v>120</v>
      </c>
      <c r="Q28" s="160" t="s">
        <v>117</v>
      </c>
      <c r="R28" s="161" t="s">
        <v>116</v>
      </c>
      <c r="S28" s="160" t="s">
        <v>125</v>
      </c>
      <c r="T28" s="117" t="s">
        <v>115</v>
      </c>
    </row>
    <row r="29" spans="1:20" ht="19.5" thickBot="1" x14ac:dyDescent="0.35">
      <c r="A29">
        <v>6</v>
      </c>
      <c r="B29" s="103" t="s">
        <v>113</v>
      </c>
      <c r="C29" s="60"/>
      <c r="D29" s="61"/>
      <c r="E29" s="62"/>
      <c r="F29" s="61"/>
      <c r="G29" s="62"/>
      <c r="H29" s="61"/>
      <c r="I29" s="62"/>
      <c r="K29">
        <v>6</v>
      </c>
      <c r="L29" s="116" t="s">
        <v>117</v>
      </c>
      <c r="M29" s="68"/>
      <c r="N29" s="69"/>
      <c r="O29" s="70"/>
      <c r="P29" s="69"/>
      <c r="Q29" s="70"/>
      <c r="R29" s="69"/>
      <c r="S29" s="70"/>
      <c r="T29" s="70"/>
    </row>
    <row r="30" spans="1:20" ht="15.75" x14ac:dyDescent="0.25">
      <c r="C30" s="40">
        <v>3</v>
      </c>
      <c r="D30" s="156" t="s">
        <v>15</v>
      </c>
      <c r="E30" s="158" t="s">
        <v>31</v>
      </c>
      <c r="F30" s="156" t="s">
        <v>8</v>
      </c>
      <c r="G30" s="158" t="s">
        <v>30</v>
      </c>
      <c r="H30" s="156" t="s">
        <v>93</v>
      </c>
      <c r="I30" s="158" t="s">
        <v>14</v>
      </c>
      <c r="K30">
        <v>7</v>
      </c>
      <c r="L30" s="116" t="s">
        <v>118</v>
      </c>
      <c r="M30" s="40">
        <v>3</v>
      </c>
      <c r="N30" s="156" t="s">
        <v>94</v>
      </c>
      <c r="O30" s="158" t="s">
        <v>18</v>
      </c>
      <c r="P30" s="156" t="s">
        <v>96</v>
      </c>
      <c r="Q30" s="158" t="s">
        <v>19</v>
      </c>
      <c r="R30" s="156" t="s">
        <v>95</v>
      </c>
      <c r="S30" s="158" t="s">
        <v>20</v>
      </c>
      <c r="T30" s="121" t="s">
        <v>21</v>
      </c>
    </row>
    <row r="31" spans="1:20" ht="19.5" thickBot="1" x14ac:dyDescent="0.35">
      <c r="C31" s="44">
        <v>0.5</v>
      </c>
      <c r="D31" s="160" t="s">
        <v>108</v>
      </c>
      <c r="E31" s="162" t="s">
        <v>122</v>
      </c>
      <c r="F31" s="163" t="s">
        <v>121</v>
      </c>
      <c r="G31" s="162" t="s">
        <v>110</v>
      </c>
      <c r="H31" s="163" t="s">
        <v>112</v>
      </c>
      <c r="I31" s="162" t="s">
        <v>113</v>
      </c>
      <c r="M31" s="44">
        <v>0.5</v>
      </c>
      <c r="N31" s="160" t="s">
        <v>120</v>
      </c>
      <c r="O31" s="161" t="s">
        <v>123</v>
      </c>
      <c r="P31" s="160" t="s">
        <v>116</v>
      </c>
      <c r="Q31" s="161" t="s">
        <v>115</v>
      </c>
      <c r="R31" s="160" t="s">
        <v>117</v>
      </c>
      <c r="S31" s="161" t="s">
        <v>125</v>
      </c>
      <c r="T31" s="118" t="s">
        <v>119</v>
      </c>
    </row>
    <row r="32" spans="1:20" ht="19.5" thickBot="1" x14ac:dyDescent="0.35">
      <c r="C32" s="60"/>
      <c r="D32" s="63"/>
      <c r="E32" s="64"/>
      <c r="F32" s="63"/>
      <c r="G32" s="64"/>
      <c r="H32" s="63"/>
      <c r="I32" s="64"/>
      <c r="M32" s="68"/>
      <c r="N32" s="71"/>
      <c r="O32" s="72"/>
      <c r="P32" s="71"/>
      <c r="Q32" s="72"/>
      <c r="R32" s="71"/>
      <c r="S32" s="72"/>
      <c r="T32" s="72"/>
    </row>
    <row r="33" spans="3:20" ht="15.75" x14ac:dyDescent="0.25">
      <c r="C33" s="155">
        <v>4</v>
      </c>
      <c r="D33" s="156" t="s">
        <v>15</v>
      </c>
      <c r="E33" s="158" t="s">
        <v>12</v>
      </c>
      <c r="F33" s="156" t="s">
        <v>8</v>
      </c>
      <c r="G33" s="158" t="s">
        <v>23</v>
      </c>
      <c r="H33" s="156" t="s">
        <v>93</v>
      </c>
      <c r="I33" s="158" t="s">
        <v>41</v>
      </c>
      <c r="M33" s="155">
        <v>4</v>
      </c>
      <c r="N33" s="156" t="s">
        <v>94</v>
      </c>
      <c r="O33" s="158" t="s">
        <v>22</v>
      </c>
      <c r="P33" s="156" t="s">
        <v>96</v>
      </c>
      <c r="Q33" s="158" t="s">
        <v>23</v>
      </c>
      <c r="R33" s="156" t="s">
        <v>95</v>
      </c>
      <c r="S33" s="158" t="s">
        <v>24</v>
      </c>
      <c r="T33" s="121" t="s">
        <v>25</v>
      </c>
    </row>
    <row r="34" spans="3:20" ht="16.5" thickBot="1" x14ac:dyDescent="0.3">
      <c r="C34" s="159">
        <v>0.52083333333333337</v>
      </c>
      <c r="D34" s="160" t="s">
        <v>110</v>
      </c>
      <c r="E34" s="161" t="s">
        <v>108</v>
      </c>
      <c r="F34" s="160" t="s">
        <v>113</v>
      </c>
      <c r="G34" s="161" t="s">
        <v>121</v>
      </c>
      <c r="H34" s="160" t="s">
        <v>112</v>
      </c>
      <c r="I34" s="161" t="s">
        <v>122</v>
      </c>
      <c r="M34" s="159">
        <v>0.52083333333333337</v>
      </c>
      <c r="N34" s="160" t="s">
        <v>120</v>
      </c>
      <c r="O34" s="161" t="s">
        <v>119</v>
      </c>
      <c r="P34" s="160" t="s">
        <v>117</v>
      </c>
      <c r="Q34" s="161" t="s">
        <v>115</v>
      </c>
      <c r="R34" s="160" t="s">
        <v>125</v>
      </c>
      <c r="S34" s="161" t="s">
        <v>123</v>
      </c>
      <c r="T34" s="118" t="s">
        <v>116</v>
      </c>
    </row>
    <row r="35" spans="3:20" ht="19.5" thickBot="1" x14ac:dyDescent="0.35">
      <c r="C35" s="60"/>
      <c r="D35" s="63"/>
      <c r="E35" s="64"/>
      <c r="F35" s="63"/>
      <c r="G35" s="64"/>
      <c r="H35" s="63"/>
      <c r="I35" s="64"/>
      <c r="M35" s="68"/>
      <c r="N35" s="71"/>
      <c r="O35" s="72"/>
      <c r="P35" s="71"/>
      <c r="Q35" s="72"/>
      <c r="R35" s="71"/>
      <c r="S35" s="72"/>
      <c r="T35" s="72"/>
    </row>
    <row r="36" spans="3:20" ht="15.75" x14ac:dyDescent="0.25">
      <c r="C36" s="155">
        <v>5</v>
      </c>
      <c r="D36" s="156" t="s">
        <v>15</v>
      </c>
      <c r="E36" s="158" t="s">
        <v>26</v>
      </c>
      <c r="F36" s="156" t="s">
        <v>8</v>
      </c>
      <c r="G36" s="158" t="s">
        <v>42</v>
      </c>
      <c r="H36" s="156" t="s">
        <v>93</v>
      </c>
      <c r="I36" s="158" t="s">
        <v>43</v>
      </c>
      <c r="M36" s="155">
        <v>5</v>
      </c>
      <c r="N36" s="156" t="s">
        <v>94</v>
      </c>
      <c r="O36" s="158" t="s">
        <v>26</v>
      </c>
      <c r="P36" s="156" t="s">
        <v>96</v>
      </c>
      <c r="Q36" s="158" t="s">
        <v>27</v>
      </c>
      <c r="R36" s="156" t="s">
        <v>95</v>
      </c>
      <c r="S36" s="158" t="s">
        <v>28</v>
      </c>
      <c r="T36" s="121" t="s">
        <v>29</v>
      </c>
    </row>
    <row r="37" spans="3:20" ht="16.5" thickBot="1" x14ac:dyDescent="0.3">
      <c r="C37" s="159">
        <v>0.54166666666666663</v>
      </c>
      <c r="D37" s="160" t="s">
        <v>108</v>
      </c>
      <c r="E37" s="161" t="s">
        <v>121</v>
      </c>
      <c r="F37" s="160" t="s">
        <v>110</v>
      </c>
      <c r="G37" s="161" t="s">
        <v>112</v>
      </c>
      <c r="H37" s="160" t="s">
        <v>122</v>
      </c>
      <c r="I37" s="161" t="s">
        <v>113</v>
      </c>
      <c r="M37" s="159">
        <v>0.54166666666666663</v>
      </c>
      <c r="N37" s="160" t="s">
        <v>123</v>
      </c>
      <c r="O37" s="161" t="s">
        <v>115</v>
      </c>
      <c r="P37" s="160" t="s">
        <v>117</v>
      </c>
      <c r="Q37" s="161" t="s">
        <v>116</v>
      </c>
      <c r="R37" s="160" t="s">
        <v>125</v>
      </c>
      <c r="S37" s="161" t="s">
        <v>119</v>
      </c>
      <c r="T37" s="118"/>
    </row>
    <row r="38" spans="3:20" ht="19.5" thickBot="1" x14ac:dyDescent="0.35">
      <c r="C38" s="60"/>
      <c r="D38" s="63"/>
      <c r="E38" s="64"/>
      <c r="F38" s="63"/>
      <c r="G38" s="64"/>
      <c r="H38" s="63"/>
      <c r="I38" s="64"/>
      <c r="M38" s="68"/>
      <c r="N38" s="71"/>
      <c r="O38" s="72"/>
      <c r="P38" s="71"/>
      <c r="Q38" s="72"/>
      <c r="R38" s="71"/>
      <c r="S38" s="72"/>
      <c r="T38" s="72"/>
    </row>
    <row r="39" spans="3:20" ht="15.75" x14ac:dyDescent="0.25">
      <c r="M39" s="155">
        <v>6</v>
      </c>
      <c r="N39" s="156" t="s">
        <v>94</v>
      </c>
      <c r="O39" s="158" t="s">
        <v>30</v>
      </c>
      <c r="P39" s="156" t="s">
        <v>96</v>
      </c>
      <c r="Q39" s="158" t="s">
        <v>31</v>
      </c>
      <c r="R39" s="156" t="s">
        <v>95</v>
      </c>
      <c r="S39" s="158" t="s">
        <v>32</v>
      </c>
      <c r="T39" s="121" t="s">
        <v>33</v>
      </c>
    </row>
    <row r="40" spans="3:20" ht="16.5" thickBot="1" x14ac:dyDescent="0.3">
      <c r="M40" s="159">
        <v>0.5625</v>
      </c>
      <c r="N40" s="160" t="s">
        <v>115</v>
      </c>
      <c r="O40" s="161" t="s">
        <v>119</v>
      </c>
      <c r="P40" s="160" t="s">
        <v>123</v>
      </c>
      <c r="Q40" s="161" t="s">
        <v>116</v>
      </c>
      <c r="R40" s="160" t="s">
        <v>125</v>
      </c>
      <c r="S40" s="161" t="s">
        <v>120</v>
      </c>
      <c r="T40" s="118" t="s">
        <v>117</v>
      </c>
    </row>
    <row r="41" spans="3:20" ht="19.5" thickBot="1" x14ac:dyDescent="0.35">
      <c r="M41" s="68"/>
      <c r="N41" s="71"/>
      <c r="O41" s="72"/>
      <c r="P41" s="71"/>
      <c r="Q41" s="72"/>
      <c r="R41" s="71"/>
      <c r="S41" s="72"/>
      <c r="T41" s="72"/>
    </row>
    <row r="42" spans="3:20" ht="15.75" x14ac:dyDescent="0.25">
      <c r="M42" s="155">
        <v>7</v>
      </c>
      <c r="N42" s="156" t="s">
        <v>94</v>
      </c>
      <c r="O42" s="158" t="s">
        <v>34</v>
      </c>
      <c r="P42" s="156" t="s">
        <v>96</v>
      </c>
      <c r="Q42" s="158" t="s">
        <v>35</v>
      </c>
      <c r="R42" s="156" t="s">
        <v>95</v>
      </c>
      <c r="S42" s="158" t="s">
        <v>36</v>
      </c>
      <c r="T42" s="121" t="s">
        <v>37</v>
      </c>
    </row>
    <row r="43" spans="3:20" ht="19.5" thickBot="1" x14ac:dyDescent="0.35">
      <c r="M43" s="159">
        <v>0.58333333333333337</v>
      </c>
      <c r="N43" s="160" t="s">
        <v>119</v>
      </c>
      <c r="O43" s="161" t="s">
        <v>116</v>
      </c>
      <c r="P43" s="160" t="s">
        <v>115</v>
      </c>
      <c r="Q43" s="161" t="s">
        <v>120</v>
      </c>
      <c r="R43" s="160" t="s">
        <v>123</v>
      </c>
      <c r="S43" s="161" t="s">
        <v>117</v>
      </c>
      <c r="T43" s="45" t="s">
        <v>125</v>
      </c>
    </row>
    <row r="44" spans="3:20" ht="19.5" thickBot="1" x14ac:dyDescent="0.35">
      <c r="M44" s="68"/>
      <c r="N44" s="71"/>
      <c r="O44" s="72"/>
      <c r="P44" s="71"/>
      <c r="Q44" s="72"/>
      <c r="R44" s="71"/>
      <c r="S44" s="72"/>
      <c r="T44" s="7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topLeftCell="A3" workbookViewId="0">
      <selection activeCell="B5" sqref="B5:B6"/>
    </sheetView>
  </sheetViews>
  <sheetFormatPr defaultRowHeight="15" x14ac:dyDescent="0.25"/>
  <cols>
    <col min="2" max="2" width="30.7109375" customWidth="1"/>
    <col min="3" max="6" width="12.7109375" customWidth="1"/>
    <col min="7" max="7" width="12.85546875" customWidth="1"/>
    <col min="8" max="8" width="12.7109375" customWidth="1"/>
    <col min="9" max="9" width="13" customWidth="1"/>
    <col min="10" max="11" width="12.7109375" customWidth="1"/>
  </cols>
  <sheetData>
    <row r="1" spans="1:11" ht="21.75" customHeight="1" thickBot="1" x14ac:dyDescent="0.3">
      <c r="A1" s="1"/>
      <c r="B1" s="2" t="s">
        <v>0</v>
      </c>
    </row>
    <row r="2" spans="1:11" ht="21.75" customHeight="1" thickBot="1" x14ac:dyDescent="0.3">
      <c r="B2" s="3" t="s">
        <v>97</v>
      </c>
      <c r="C2" s="4">
        <v>1</v>
      </c>
      <c r="D2" s="5">
        <v>2</v>
      </c>
      <c r="E2" s="5">
        <v>3</v>
      </c>
      <c r="F2" s="5">
        <v>4</v>
      </c>
      <c r="G2" s="5">
        <v>5</v>
      </c>
      <c r="H2" s="6">
        <v>6</v>
      </c>
      <c r="I2" s="6">
        <v>7</v>
      </c>
      <c r="J2" s="7" t="s">
        <v>1</v>
      </c>
      <c r="K2" s="8" t="s">
        <v>2</v>
      </c>
    </row>
    <row r="3" spans="1:11" ht="26.25" customHeight="1" thickTop="1" thickBot="1" x14ac:dyDescent="0.45">
      <c r="A3" s="9">
        <v>1</v>
      </c>
      <c r="B3" s="172" t="s">
        <v>130</v>
      </c>
      <c r="C3" s="10"/>
      <c r="D3" s="11">
        <v>1</v>
      </c>
      <c r="E3" s="11">
        <v>1</v>
      </c>
      <c r="F3" s="11">
        <v>0</v>
      </c>
      <c r="G3" s="11">
        <v>0</v>
      </c>
      <c r="H3" s="11">
        <v>0</v>
      </c>
      <c r="I3" s="12"/>
      <c r="J3" s="13">
        <f>D3+E3+F3+G3+H3+I3</f>
        <v>2</v>
      </c>
      <c r="K3" s="173">
        <v>4</v>
      </c>
    </row>
    <row r="4" spans="1:11" ht="23.25" customHeight="1" thickTop="1" thickBot="1" x14ac:dyDescent="0.3">
      <c r="A4" s="14"/>
      <c r="B4" s="172"/>
      <c r="C4" s="15"/>
      <c r="D4" s="16">
        <v>50</v>
      </c>
      <c r="E4" s="16">
        <v>50</v>
      </c>
      <c r="F4" s="16">
        <v>48</v>
      </c>
      <c r="G4" s="16">
        <v>25</v>
      </c>
      <c r="H4" s="16">
        <v>45</v>
      </c>
      <c r="I4" s="16"/>
      <c r="J4" s="17">
        <f>D4+E4+F4+G4+H4+I4</f>
        <v>218</v>
      </c>
      <c r="K4" s="173"/>
    </row>
    <row r="5" spans="1:11" ht="26.25" customHeight="1" thickBot="1" x14ac:dyDescent="0.45">
      <c r="A5" s="18">
        <v>2</v>
      </c>
      <c r="B5" s="172" t="s">
        <v>131</v>
      </c>
      <c r="C5" s="11">
        <v>0</v>
      </c>
      <c r="D5" s="10"/>
      <c r="E5" s="19">
        <v>0</v>
      </c>
      <c r="F5" s="11">
        <v>1</v>
      </c>
      <c r="G5" s="11">
        <v>1</v>
      </c>
      <c r="H5" s="20">
        <v>1</v>
      </c>
      <c r="I5" s="20"/>
      <c r="J5" s="13">
        <f>C5+E5+F5+G5+H5+I5</f>
        <v>3</v>
      </c>
      <c r="K5" s="174">
        <v>2</v>
      </c>
    </row>
    <row r="6" spans="1:11" ht="22.5" customHeight="1" thickBot="1" x14ac:dyDescent="0.3">
      <c r="A6" s="21"/>
      <c r="B6" s="172"/>
      <c r="C6" s="16">
        <v>41</v>
      </c>
      <c r="D6" s="15"/>
      <c r="E6" s="16">
        <v>43</v>
      </c>
      <c r="F6" s="16">
        <v>40</v>
      </c>
      <c r="G6" s="16">
        <v>50</v>
      </c>
      <c r="H6" s="16">
        <v>50</v>
      </c>
      <c r="I6" s="22"/>
      <c r="J6" s="17">
        <f>C6+E6+F6+G6+H6+I6</f>
        <v>224</v>
      </c>
      <c r="K6" s="174"/>
    </row>
    <row r="7" spans="1:11" ht="26.25" customHeight="1" thickBot="1" x14ac:dyDescent="0.45">
      <c r="A7" s="9">
        <v>3</v>
      </c>
      <c r="B7" s="172" t="s">
        <v>132</v>
      </c>
      <c r="C7" s="11">
        <v>0</v>
      </c>
      <c r="D7" s="11">
        <v>1</v>
      </c>
      <c r="E7" s="10"/>
      <c r="F7" s="11">
        <v>0</v>
      </c>
      <c r="G7" s="11">
        <v>0</v>
      </c>
      <c r="H7" s="11">
        <v>1</v>
      </c>
      <c r="I7" s="12"/>
      <c r="J7" s="13">
        <f>C7+D7+F7+G7+H7+I7</f>
        <v>2</v>
      </c>
      <c r="K7" s="175">
        <v>5</v>
      </c>
    </row>
    <row r="8" spans="1:11" ht="22.5" customHeight="1" thickBot="1" x14ac:dyDescent="0.3">
      <c r="A8" s="23"/>
      <c r="B8" s="172"/>
      <c r="C8" s="16">
        <v>46</v>
      </c>
      <c r="D8" s="16">
        <v>50</v>
      </c>
      <c r="E8" s="15"/>
      <c r="F8" s="16">
        <v>49</v>
      </c>
      <c r="G8" s="16">
        <v>47</v>
      </c>
      <c r="H8" s="16">
        <v>50</v>
      </c>
      <c r="I8" s="22"/>
      <c r="J8" s="17">
        <f>C8+D8+F8+G8+H8+I8</f>
        <v>242</v>
      </c>
      <c r="K8" s="175"/>
    </row>
    <row r="9" spans="1:11" ht="26.25" customHeight="1" thickBot="1" x14ac:dyDescent="0.45">
      <c r="A9" s="9">
        <v>4</v>
      </c>
      <c r="B9" s="172" t="s">
        <v>133</v>
      </c>
      <c r="C9" s="11">
        <v>1</v>
      </c>
      <c r="D9" s="11">
        <v>0</v>
      </c>
      <c r="E9" s="11">
        <v>1</v>
      </c>
      <c r="F9" s="10"/>
      <c r="G9" s="11">
        <v>1</v>
      </c>
      <c r="H9" s="11">
        <v>1</v>
      </c>
      <c r="I9" s="12"/>
      <c r="J9" s="13">
        <f>C9+D9+E9+G9+H9+I9</f>
        <v>4</v>
      </c>
      <c r="K9" s="174">
        <v>1</v>
      </c>
    </row>
    <row r="10" spans="1:11" ht="22.5" customHeight="1" thickBot="1" x14ac:dyDescent="0.3">
      <c r="A10" s="23"/>
      <c r="B10" s="172"/>
      <c r="C10" s="16">
        <v>50</v>
      </c>
      <c r="D10" s="16">
        <v>40</v>
      </c>
      <c r="E10" s="16">
        <v>50</v>
      </c>
      <c r="F10" s="15"/>
      <c r="G10" s="24">
        <v>50</v>
      </c>
      <c r="H10" s="16">
        <v>50</v>
      </c>
      <c r="I10" s="16"/>
      <c r="J10" s="17">
        <f>C10+D10+E10+G10+H10+I10</f>
        <v>240</v>
      </c>
      <c r="K10" s="174"/>
    </row>
    <row r="11" spans="1:11" ht="26.25" customHeight="1" thickBot="1" x14ac:dyDescent="0.45">
      <c r="A11" s="9">
        <v>5</v>
      </c>
      <c r="B11" s="172" t="s">
        <v>134</v>
      </c>
      <c r="C11" s="11">
        <v>1</v>
      </c>
      <c r="D11" s="11">
        <v>0</v>
      </c>
      <c r="E11" s="25">
        <v>1</v>
      </c>
      <c r="F11" s="11">
        <v>0</v>
      </c>
      <c r="G11" s="10"/>
      <c r="H11" s="26">
        <v>1</v>
      </c>
      <c r="I11" s="20"/>
      <c r="J11" s="13">
        <f>C11+D11+E11+F11+H11+I11</f>
        <v>3</v>
      </c>
      <c r="K11" s="174">
        <v>3</v>
      </c>
    </row>
    <row r="12" spans="1:11" ht="22.5" customHeight="1" thickBot="1" x14ac:dyDescent="0.3">
      <c r="A12" s="23"/>
      <c r="B12" s="172"/>
      <c r="C12" s="27">
        <v>50</v>
      </c>
      <c r="D12" s="16">
        <v>49</v>
      </c>
      <c r="E12" s="16">
        <v>50</v>
      </c>
      <c r="F12" s="16">
        <v>27</v>
      </c>
      <c r="G12" s="15"/>
      <c r="H12" s="28">
        <v>50</v>
      </c>
      <c r="I12" s="16"/>
      <c r="J12" s="17">
        <f>C12+D12+E12+F12+H12+I12</f>
        <v>226</v>
      </c>
      <c r="K12" s="174"/>
    </row>
    <row r="13" spans="1:11" ht="26.25" customHeight="1" thickBot="1" x14ac:dyDescent="0.45">
      <c r="A13" s="18">
        <v>6</v>
      </c>
      <c r="B13" s="172" t="s">
        <v>135</v>
      </c>
      <c r="C13" s="11">
        <v>1</v>
      </c>
      <c r="D13" s="11">
        <v>0</v>
      </c>
      <c r="E13" s="11">
        <v>0</v>
      </c>
      <c r="F13" s="11">
        <v>0</v>
      </c>
      <c r="G13" s="11">
        <v>0</v>
      </c>
      <c r="H13" s="29"/>
      <c r="I13" s="30"/>
      <c r="J13" s="13">
        <f>C13+D13+E13+F13+G13+I13</f>
        <v>1</v>
      </c>
      <c r="K13" s="174">
        <v>6</v>
      </c>
    </row>
    <row r="14" spans="1:11" ht="21.75" customHeight="1" thickBot="1" x14ac:dyDescent="0.3">
      <c r="A14" s="21"/>
      <c r="B14" s="172"/>
      <c r="C14" s="31">
        <v>50</v>
      </c>
      <c r="D14" s="16">
        <v>38</v>
      </c>
      <c r="E14" s="31">
        <v>37</v>
      </c>
      <c r="F14" s="16">
        <v>25</v>
      </c>
      <c r="G14" s="32">
        <v>46</v>
      </c>
      <c r="H14" s="33"/>
      <c r="I14" s="34"/>
      <c r="J14" s="35">
        <f>C14+D14+E14+F14+G14+I14</f>
        <v>196</v>
      </c>
      <c r="K14" s="174"/>
    </row>
    <row r="15" spans="1:11" ht="26.25" customHeight="1" thickBot="1" x14ac:dyDescent="0.45">
      <c r="A15" s="18">
        <v>7</v>
      </c>
      <c r="B15" s="172"/>
      <c r="C15" s="11"/>
      <c r="D15" s="11"/>
      <c r="E15" s="11"/>
      <c r="F15" s="11"/>
      <c r="G15" s="11"/>
      <c r="H15" s="11"/>
      <c r="I15" s="36"/>
      <c r="J15" s="37">
        <f>C15+D15+E15+F15+G15+H15</f>
        <v>0</v>
      </c>
      <c r="K15" s="176"/>
    </row>
    <row r="16" spans="1:11" ht="22.5" customHeight="1" thickBot="1" x14ac:dyDescent="0.3">
      <c r="A16" s="21"/>
      <c r="B16" s="172"/>
      <c r="C16" s="31"/>
      <c r="D16" s="16"/>
      <c r="E16" s="16"/>
      <c r="F16" s="31"/>
      <c r="G16" s="16"/>
      <c r="H16" s="31"/>
      <c r="I16" s="36"/>
      <c r="J16" s="38">
        <f>C16+D16+E16+F16+G16+H16</f>
        <v>0</v>
      </c>
      <c r="K16" s="177"/>
    </row>
    <row r="19" spans="2:10" ht="15.75" x14ac:dyDescent="0.25">
      <c r="B19" s="133"/>
    </row>
    <row r="20" spans="2:10" ht="15.75" x14ac:dyDescent="0.25">
      <c r="C20" s="102"/>
      <c r="D20" s="102"/>
      <c r="E20" s="111"/>
      <c r="F20" s="102"/>
      <c r="G20" s="112"/>
      <c r="H20" s="102"/>
      <c r="I20" s="112"/>
      <c r="J20" s="112"/>
    </row>
    <row r="21" spans="2:10" ht="18.75" x14ac:dyDescent="0.3">
      <c r="C21" s="113"/>
      <c r="D21" s="114"/>
      <c r="E21" s="114"/>
      <c r="F21" s="114"/>
      <c r="G21" s="114"/>
      <c r="H21" s="114"/>
      <c r="I21" s="114"/>
      <c r="J21" s="114"/>
    </row>
    <row r="22" spans="2:10" ht="18.75" x14ac:dyDescent="0.3">
      <c r="C22" s="110"/>
      <c r="D22" s="114"/>
      <c r="E22" s="114"/>
      <c r="F22" s="114"/>
      <c r="G22" s="114"/>
      <c r="H22" s="114"/>
      <c r="I22" s="114"/>
      <c r="J22" s="114"/>
    </row>
    <row r="23" spans="2:10" ht="15.75" x14ac:dyDescent="0.25">
      <c r="C23" s="102"/>
      <c r="D23" s="102"/>
      <c r="E23" s="112"/>
      <c r="F23" s="102"/>
      <c r="G23" s="112"/>
      <c r="H23" s="102"/>
      <c r="I23" s="112"/>
      <c r="J23" s="112"/>
    </row>
    <row r="24" spans="2:10" ht="18.75" x14ac:dyDescent="0.3">
      <c r="C24" s="113"/>
      <c r="D24" s="114"/>
      <c r="E24" s="114"/>
      <c r="F24" s="114"/>
      <c r="G24" s="114"/>
      <c r="H24" s="114"/>
      <c r="I24" s="114"/>
      <c r="J24" s="114"/>
    </row>
    <row r="25" spans="2:10" ht="18.75" x14ac:dyDescent="0.3">
      <c r="C25" s="110"/>
      <c r="D25" s="114"/>
      <c r="E25" s="114"/>
      <c r="F25" s="114"/>
      <c r="G25" s="114"/>
      <c r="H25" s="114"/>
      <c r="I25" s="114"/>
      <c r="J25" s="114"/>
    </row>
    <row r="26" spans="2:10" ht="15.75" x14ac:dyDescent="0.25">
      <c r="C26" s="102"/>
      <c r="D26" s="102"/>
      <c r="E26" s="112"/>
      <c r="F26" s="102"/>
      <c r="G26" s="112"/>
      <c r="H26" s="102"/>
      <c r="I26" s="112"/>
      <c r="J26" s="112"/>
    </row>
    <row r="27" spans="2:10" ht="18.75" x14ac:dyDescent="0.3">
      <c r="C27" s="113"/>
      <c r="D27" s="114"/>
      <c r="E27" s="114"/>
      <c r="F27" s="114"/>
      <c r="G27" s="114"/>
      <c r="H27" s="114"/>
      <c r="I27" s="114"/>
      <c r="J27" s="114"/>
    </row>
    <row r="28" spans="2:10" ht="18.75" x14ac:dyDescent="0.3">
      <c r="C28" s="110"/>
      <c r="D28" s="114"/>
      <c r="E28" s="114"/>
      <c r="F28" s="114"/>
      <c r="G28" s="114"/>
      <c r="H28" s="114"/>
      <c r="I28" s="114"/>
      <c r="J28" s="114"/>
    </row>
    <row r="29" spans="2:10" ht="15.75" x14ac:dyDescent="0.25">
      <c r="C29" s="102"/>
      <c r="D29" s="102"/>
      <c r="E29" s="112"/>
      <c r="F29" s="102"/>
      <c r="G29" s="112"/>
      <c r="H29" s="102"/>
      <c r="I29" s="112"/>
      <c r="J29" s="112"/>
    </row>
    <row r="30" spans="2:10" ht="18.75" x14ac:dyDescent="0.3">
      <c r="C30" s="113"/>
      <c r="D30" s="114"/>
      <c r="E30" s="114"/>
      <c r="F30" s="114"/>
      <c r="G30" s="114"/>
      <c r="H30" s="114"/>
      <c r="I30" s="114"/>
      <c r="J30" s="114"/>
    </row>
    <row r="31" spans="2:10" ht="18.75" x14ac:dyDescent="0.3">
      <c r="C31" s="110"/>
      <c r="D31" s="114"/>
      <c r="E31" s="114"/>
      <c r="F31" s="114"/>
      <c r="G31" s="114"/>
      <c r="H31" s="114"/>
      <c r="I31" s="114"/>
      <c r="J31" s="114"/>
    </row>
    <row r="32" spans="2:10" ht="15.75" x14ac:dyDescent="0.25">
      <c r="C32" s="102"/>
      <c r="D32" s="102"/>
      <c r="E32" s="112"/>
      <c r="F32" s="102"/>
      <c r="G32" s="112"/>
      <c r="H32" s="102"/>
      <c r="I32" s="112"/>
      <c r="J32" s="112"/>
    </row>
    <row r="33" spans="3:10" ht="18.75" x14ac:dyDescent="0.3">
      <c r="C33" s="113"/>
      <c r="D33" s="114"/>
      <c r="E33" s="114"/>
      <c r="F33" s="114"/>
      <c r="G33" s="114"/>
      <c r="H33" s="114"/>
      <c r="I33" s="114"/>
      <c r="J33" s="114"/>
    </row>
    <row r="34" spans="3:10" ht="18.75" x14ac:dyDescent="0.3">
      <c r="C34" s="110"/>
      <c r="D34" s="114"/>
      <c r="E34" s="114"/>
      <c r="F34" s="114"/>
      <c r="G34" s="114"/>
      <c r="H34" s="114"/>
      <c r="I34" s="114"/>
      <c r="J34" s="114"/>
    </row>
    <row r="35" spans="3:10" ht="15.75" x14ac:dyDescent="0.25">
      <c r="C35" s="102"/>
      <c r="D35" s="102"/>
      <c r="E35" s="112"/>
      <c r="F35" s="102"/>
      <c r="G35" s="112"/>
      <c r="H35" s="102"/>
      <c r="I35" s="112"/>
      <c r="J35" s="112"/>
    </row>
    <row r="36" spans="3:10" ht="18.75" x14ac:dyDescent="0.3">
      <c r="C36" s="113"/>
      <c r="D36" s="114"/>
      <c r="E36" s="114"/>
      <c r="F36" s="114"/>
      <c r="G36" s="114"/>
      <c r="H36" s="114"/>
      <c r="I36" s="114"/>
      <c r="J36" s="114"/>
    </row>
    <row r="37" spans="3:10" ht="18.75" x14ac:dyDescent="0.3">
      <c r="C37" s="110"/>
      <c r="D37" s="114"/>
      <c r="E37" s="114"/>
      <c r="F37" s="114"/>
      <c r="G37" s="114"/>
      <c r="H37" s="114"/>
      <c r="I37" s="114"/>
      <c r="J37" s="114"/>
    </row>
    <row r="38" spans="3:10" ht="15.75" x14ac:dyDescent="0.25">
      <c r="C38" s="102"/>
      <c r="D38" s="102"/>
      <c r="E38" s="112"/>
      <c r="F38" s="102"/>
      <c r="G38" s="112"/>
      <c r="H38" s="102"/>
      <c r="I38" s="112"/>
      <c r="J38" s="112"/>
    </row>
    <row r="39" spans="3:10" ht="18.75" x14ac:dyDescent="0.3">
      <c r="C39" s="113"/>
      <c r="D39" s="114"/>
      <c r="E39" s="114"/>
      <c r="F39" s="114"/>
      <c r="G39" s="114"/>
      <c r="H39" s="114"/>
      <c r="I39" s="114"/>
      <c r="J39" s="114"/>
    </row>
    <row r="40" spans="3:10" ht="18.75" x14ac:dyDescent="0.3">
      <c r="C40" s="110"/>
      <c r="D40" s="114"/>
      <c r="E40" s="114"/>
      <c r="F40" s="114"/>
      <c r="G40" s="114"/>
      <c r="H40" s="114"/>
      <c r="I40" s="114"/>
      <c r="J40" s="114"/>
    </row>
  </sheetData>
  <mergeCells count="14">
    <mergeCell ref="B15:B16"/>
    <mergeCell ref="K15:K16"/>
    <mergeCell ref="B9:B10"/>
    <mergeCell ref="K9:K10"/>
    <mergeCell ref="B11:B12"/>
    <mergeCell ref="K11:K12"/>
    <mergeCell ref="B13:B14"/>
    <mergeCell ref="K13:K14"/>
    <mergeCell ref="B3:B4"/>
    <mergeCell ref="K3:K4"/>
    <mergeCell ref="B5:B6"/>
    <mergeCell ref="K5:K6"/>
    <mergeCell ref="B7:B8"/>
    <mergeCell ref="K7:K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workbookViewId="0">
      <selection activeCell="L3" sqref="L3"/>
    </sheetView>
  </sheetViews>
  <sheetFormatPr defaultRowHeight="15" x14ac:dyDescent="0.25"/>
  <cols>
    <col min="2" max="2" width="30.7109375" customWidth="1"/>
    <col min="3" max="10" width="12.7109375" customWidth="1"/>
    <col min="11" max="11" width="15.7109375" customWidth="1"/>
  </cols>
  <sheetData>
    <row r="1" spans="1:11" ht="24.75" customHeight="1" thickBot="1" x14ac:dyDescent="0.3">
      <c r="A1" s="50"/>
      <c r="B1" s="51" t="s">
        <v>38</v>
      </c>
    </row>
    <row r="2" spans="1:11" ht="23.25" customHeight="1" thickBot="1" x14ac:dyDescent="0.3">
      <c r="B2" s="3" t="s">
        <v>97</v>
      </c>
      <c r="C2" s="4">
        <v>1</v>
      </c>
      <c r="D2" s="5">
        <v>2</v>
      </c>
      <c r="E2" s="5">
        <v>3</v>
      </c>
      <c r="F2" s="5">
        <v>4</v>
      </c>
      <c r="G2" s="5">
        <v>5</v>
      </c>
      <c r="H2" s="6">
        <v>6</v>
      </c>
      <c r="I2" s="164"/>
      <c r="J2" s="7" t="s">
        <v>1</v>
      </c>
      <c r="K2" s="8" t="s">
        <v>2</v>
      </c>
    </row>
    <row r="3" spans="1:11" ht="26.25" customHeight="1" thickTop="1" thickBot="1" x14ac:dyDescent="0.45">
      <c r="A3" s="9">
        <v>1</v>
      </c>
      <c r="B3" s="178" t="s">
        <v>136</v>
      </c>
      <c r="C3" s="10"/>
      <c r="D3" s="11">
        <v>0</v>
      </c>
      <c r="E3" s="11">
        <v>1</v>
      </c>
      <c r="F3" s="11">
        <v>0</v>
      </c>
      <c r="G3" s="11">
        <v>0</v>
      </c>
      <c r="H3" s="11">
        <v>0</v>
      </c>
      <c r="I3" s="165"/>
      <c r="J3" s="13">
        <f>D3+E3+F3+G3+H3+I3</f>
        <v>1</v>
      </c>
      <c r="K3" s="173">
        <v>6</v>
      </c>
    </row>
    <row r="4" spans="1:11" ht="22.5" customHeight="1" thickTop="1" thickBot="1" x14ac:dyDescent="0.3">
      <c r="A4" s="14"/>
      <c r="B4" s="178"/>
      <c r="C4" s="15"/>
      <c r="D4" s="16">
        <v>38</v>
      </c>
      <c r="E4" s="16">
        <v>50</v>
      </c>
      <c r="F4" s="16">
        <v>22</v>
      </c>
      <c r="G4" s="16">
        <v>20</v>
      </c>
      <c r="H4" s="16">
        <v>49</v>
      </c>
      <c r="I4" s="166"/>
      <c r="J4" s="17">
        <f>D4+E4+F4+G4+H4+I4</f>
        <v>179</v>
      </c>
      <c r="K4" s="173"/>
    </row>
    <row r="5" spans="1:11" ht="27" customHeight="1" thickBot="1" x14ac:dyDescent="0.45">
      <c r="A5" s="18">
        <v>2</v>
      </c>
      <c r="B5" s="178" t="s">
        <v>137</v>
      </c>
      <c r="C5" s="11">
        <v>1</v>
      </c>
      <c r="D5" s="10"/>
      <c r="E5" s="19">
        <v>0</v>
      </c>
      <c r="F5" s="11">
        <v>0</v>
      </c>
      <c r="G5" s="11">
        <v>1</v>
      </c>
      <c r="H5" s="20">
        <v>1</v>
      </c>
      <c r="I5" s="167"/>
      <c r="J5" s="13">
        <f>C5+E5+F5+G5+H5+I5</f>
        <v>3</v>
      </c>
      <c r="K5" s="174">
        <v>2</v>
      </c>
    </row>
    <row r="6" spans="1:11" ht="22.5" customHeight="1" thickBot="1" x14ac:dyDescent="0.3">
      <c r="A6" s="21"/>
      <c r="B6" s="178"/>
      <c r="C6" s="16">
        <v>50</v>
      </c>
      <c r="D6" s="15"/>
      <c r="E6" s="16">
        <v>0</v>
      </c>
      <c r="F6" s="16">
        <v>47</v>
      </c>
      <c r="G6" s="16">
        <v>50</v>
      </c>
      <c r="H6" s="16">
        <v>50</v>
      </c>
      <c r="I6" s="168"/>
      <c r="J6" s="17">
        <f>C6+E6+F6+G6+H6+I6</f>
        <v>197</v>
      </c>
      <c r="K6" s="174"/>
    </row>
    <row r="7" spans="1:11" ht="26.25" customHeight="1" thickBot="1" x14ac:dyDescent="0.45">
      <c r="A7" s="9">
        <v>3</v>
      </c>
      <c r="B7" s="178" t="s">
        <v>138</v>
      </c>
      <c r="C7" s="11">
        <v>0</v>
      </c>
      <c r="D7" s="11">
        <v>1</v>
      </c>
      <c r="E7" s="10"/>
      <c r="F7" s="11">
        <v>0</v>
      </c>
      <c r="G7" s="11">
        <v>0</v>
      </c>
      <c r="H7" s="11">
        <v>1</v>
      </c>
      <c r="I7" s="165"/>
      <c r="J7" s="13">
        <f>C7+D7+F7+G7+H7+I7</f>
        <v>2</v>
      </c>
      <c r="K7" s="175">
        <v>4</v>
      </c>
    </row>
    <row r="8" spans="1:11" ht="22.5" customHeight="1" thickBot="1" x14ac:dyDescent="0.3">
      <c r="A8" s="23"/>
      <c r="B8" s="178"/>
      <c r="C8" s="16">
        <v>25</v>
      </c>
      <c r="D8" s="16">
        <v>50</v>
      </c>
      <c r="E8" s="15"/>
      <c r="F8" s="16">
        <v>0</v>
      </c>
      <c r="G8" s="16">
        <v>0</v>
      </c>
      <c r="H8" s="16">
        <v>50</v>
      </c>
      <c r="I8" s="168"/>
      <c r="J8" s="17">
        <f>C8+D8+F8+G8+H8+I8</f>
        <v>125</v>
      </c>
      <c r="K8" s="175"/>
    </row>
    <row r="9" spans="1:11" ht="25.5" customHeight="1" thickBot="1" x14ac:dyDescent="0.45">
      <c r="A9" s="9">
        <v>4</v>
      </c>
      <c r="B9" s="178" t="s">
        <v>139</v>
      </c>
      <c r="C9" s="11">
        <v>1</v>
      </c>
      <c r="D9" s="11">
        <v>1</v>
      </c>
      <c r="E9" s="11">
        <v>1</v>
      </c>
      <c r="F9" s="10"/>
      <c r="G9" s="11">
        <v>1</v>
      </c>
      <c r="H9" s="11">
        <v>0</v>
      </c>
      <c r="I9" s="165"/>
      <c r="J9" s="13">
        <f>C9+D9+E9+G9+H9+I9</f>
        <v>4</v>
      </c>
      <c r="K9" s="174">
        <v>1</v>
      </c>
    </row>
    <row r="10" spans="1:11" ht="22.5" customHeight="1" thickBot="1" x14ac:dyDescent="0.3">
      <c r="A10" s="23"/>
      <c r="B10" s="178"/>
      <c r="C10" s="16">
        <v>50</v>
      </c>
      <c r="D10" s="16">
        <v>50</v>
      </c>
      <c r="E10" s="16">
        <v>50</v>
      </c>
      <c r="F10" s="15"/>
      <c r="G10" s="24">
        <v>50</v>
      </c>
      <c r="H10" s="16">
        <v>36</v>
      </c>
      <c r="I10" s="166"/>
      <c r="J10" s="17">
        <f>C10+D10+E10+G10+H10+I10</f>
        <v>236</v>
      </c>
      <c r="K10" s="174"/>
    </row>
    <row r="11" spans="1:11" ht="24.75" customHeight="1" thickBot="1" x14ac:dyDescent="0.45">
      <c r="A11" s="9">
        <v>5</v>
      </c>
      <c r="B11" s="178" t="s">
        <v>140</v>
      </c>
      <c r="C11" s="11">
        <v>1</v>
      </c>
      <c r="D11" s="11">
        <v>0</v>
      </c>
      <c r="E11" s="25">
        <v>1</v>
      </c>
      <c r="F11" s="11">
        <v>0</v>
      </c>
      <c r="G11" s="10"/>
      <c r="H11" s="26">
        <v>1</v>
      </c>
      <c r="I11" s="167"/>
      <c r="J11" s="13">
        <f>C11+D11+E11+F11+H11+I11</f>
        <v>3</v>
      </c>
      <c r="K11" s="174">
        <v>3</v>
      </c>
    </row>
    <row r="12" spans="1:11" ht="22.5" customHeight="1" thickBot="1" x14ac:dyDescent="0.3">
      <c r="A12" s="23"/>
      <c r="B12" s="178"/>
      <c r="C12" s="27">
        <v>50</v>
      </c>
      <c r="D12" s="16">
        <v>30</v>
      </c>
      <c r="E12" s="16">
        <v>50</v>
      </c>
      <c r="F12" s="16">
        <v>22</v>
      </c>
      <c r="G12" s="15"/>
      <c r="H12" s="28">
        <v>50</v>
      </c>
      <c r="I12" s="166"/>
      <c r="J12" s="17">
        <f>C12+D12+E12+F12+H12+I12</f>
        <v>202</v>
      </c>
      <c r="K12" s="174"/>
    </row>
    <row r="13" spans="1:11" ht="26.25" customHeight="1" thickBot="1" x14ac:dyDescent="0.45">
      <c r="A13" s="18">
        <v>6</v>
      </c>
      <c r="B13" s="178" t="s">
        <v>141</v>
      </c>
      <c r="C13" s="11">
        <v>1</v>
      </c>
      <c r="D13" s="11">
        <v>0</v>
      </c>
      <c r="E13" s="11">
        <v>0</v>
      </c>
      <c r="F13" s="11">
        <v>1</v>
      </c>
      <c r="G13" s="11">
        <v>0</v>
      </c>
      <c r="H13" s="29"/>
      <c r="I13" s="169"/>
      <c r="J13" s="13">
        <f>C13+D13+E13+F13+G13+I13</f>
        <v>2</v>
      </c>
      <c r="K13" s="174">
        <v>5</v>
      </c>
    </row>
    <row r="14" spans="1:11" ht="21.75" customHeight="1" thickBot="1" x14ac:dyDescent="0.3">
      <c r="A14" s="21"/>
      <c r="B14" s="178"/>
      <c r="C14" s="31">
        <v>50</v>
      </c>
      <c r="D14" s="16">
        <v>37</v>
      </c>
      <c r="E14" s="31">
        <v>25</v>
      </c>
      <c r="F14" s="16">
        <v>50</v>
      </c>
      <c r="G14" s="32">
        <v>43</v>
      </c>
      <c r="H14" s="33"/>
      <c r="I14" s="170"/>
      <c r="J14" s="35">
        <f>C14+D14+E14+F14+G14+I14</f>
        <v>205</v>
      </c>
      <c r="K14" s="174"/>
    </row>
    <row r="15" spans="1:11" ht="26.25" customHeight="1" thickBot="1" x14ac:dyDescent="0.45">
      <c r="A15" s="18">
        <v>7</v>
      </c>
      <c r="B15" s="178"/>
      <c r="C15" s="11"/>
      <c r="D15" s="11"/>
      <c r="E15" s="11"/>
      <c r="F15" s="11"/>
      <c r="G15" s="11"/>
      <c r="H15" s="11"/>
      <c r="I15" s="36"/>
      <c r="J15" s="37">
        <f>C15+D15+E15+F15+G15+H15</f>
        <v>0</v>
      </c>
      <c r="K15" s="176"/>
    </row>
    <row r="16" spans="1:11" ht="22.5" customHeight="1" thickBot="1" x14ac:dyDescent="0.3">
      <c r="A16" s="21"/>
      <c r="B16" s="178"/>
      <c r="C16" s="31"/>
      <c r="D16" s="16"/>
      <c r="E16" s="16"/>
      <c r="F16" s="31"/>
      <c r="G16" s="16"/>
      <c r="H16" s="31"/>
      <c r="I16" s="36"/>
      <c r="J16" s="38">
        <f>C16+D16+E16+F16+G16+H16</f>
        <v>0</v>
      </c>
      <c r="K16" s="177"/>
    </row>
    <row r="19" spans="2:10" x14ac:dyDescent="0.25">
      <c r="B19" s="110"/>
    </row>
    <row r="20" spans="2:10" ht="15.75" x14ac:dyDescent="0.25">
      <c r="C20" s="102"/>
      <c r="D20" s="102"/>
      <c r="E20" s="111"/>
      <c r="F20" s="102"/>
      <c r="G20" s="112"/>
      <c r="H20" s="102"/>
      <c r="I20" s="112"/>
      <c r="J20" s="112"/>
    </row>
    <row r="21" spans="2:10" ht="18.75" x14ac:dyDescent="0.3">
      <c r="C21" s="113"/>
      <c r="D21" s="114"/>
      <c r="E21" s="114"/>
      <c r="F21" s="114"/>
      <c r="G21" s="114"/>
      <c r="H21" s="114"/>
      <c r="I21" s="114"/>
      <c r="J21" s="114"/>
    </row>
    <row r="22" spans="2:10" ht="18.75" x14ac:dyDescent="0.3">
      <c r="C22" s="110"/>
      <c r="D22" s="114"/>
      <c r="E22" s="114"/>
      <c r="F22" s="114"/>
      <c r="G22" s="114"/>
      <c r="H22" s="114"/>
      <c r="I22" s="114"/>
      <c r="J22" s="114"/>
    </row>
    <row r="23" spans="2:10" ht="15.75" x14ac:dyDescent="0.25">
      <c r="C23" s="102"/>
      <c r="D23" s="102"/>
      <c r="E23" s="112"/>
      <c r="F23" s="102"/>
      <c r="G23" s="112"/>
      <c r="H23" s="102"/>
      <c r="I23" s="112"/>
      <c r="J23" s="112"/>
    </row>
    <row r="24" spans="2:10" ht="18.75" x14ac:dyDescent="0.3">
      <c r="C24" s="113"/>
      <c r="D24" s="114"/>
      <c r="E24" s="114"/>
      <c r="F24" s="114"/>
      <c r="G24" s="114"/>
      <c r="H24" s="114"/>
      <c r="I24" s="114"/>
      <c r="J24" s="114"/>
    </row>
    <row r="25" spans="2:10" ht="18.75" x14ac:dyDescent="0.3">
      <c r="C25" s="110"/>
      <c r="D25" s="114"/>
      <c r="E25" s="114"/>
      <c r="F25" s="114"/>
      <c r="G25" s="114"/>
      <c r="H25" s="114"/>
      <c r="I25" s="114"/>
      <c r="J25" s="114"/>
    </row>
    <row r="26" spans="2:10" ht="15.75" x14ac:dyDescent="0.25">
      <c r="C26" s="102"/>
      <c r="D26" s="102"/>
      <c r="E26" s="112"/>
      <c r="F26" s="102"/>
      <c r="G26" s="112"/>
      <c r="H26" s="102"/>
      <c r="I26" s="112"/>
      <c r="J26" s="112"/>
    </row>
    <row r="27" spans="2:10" ht="18.75" x14ac:dyDescent="0.3">
      <c r="C27" s="113"/>
      <c r="D27" s="114"/>
      <c r="E27" s="114"/>
      <c r="F27" s="114"/>
      <c r="G27" s="114"/>
      <c r="H27" s="114"/>
      <c r="I27" s="114"/>
      <c r="J27" s="114"/>
    </row>
    <row r="28" spans="2:10" ht="18.75" x14ac:dyDescent="0.3">
      <c r="C28" s="110"/>
      <c r="D28" s="114"/>
      <c r="E28" s="114"/>
      <c r="F28" s="114"/>
      <c r="G28" s="114"/>
      <c r="H28" s="114"/>
      <c r="I28" s="114"/>
      <c r="J28" s="114"/>
    </row>
    <row r="29" spans="2:10" ht="15.75" x14ac:dyDescent="0.25">
      <c r="C29" s="102"/>
      <c r="D29" s="102"/>
      <c r="E29" s="112"/>
      <c r="F29" s="102"/>
      <c r="G29" s="112"/>
      <c r="H29" s="102"/>
      <c r="I29" s="112"/>
      <c r="J29" s="112"/>
    </row>
    <row r="30" spans="2:10" ht="18.75" x14ac:dyDescent="0.3">
      <c r="C30" s="113"/>
      <c r="D30" s="114"/>
      <c r="E30" s="114"/>
      <c r="F30" s="114"/>
      <c r="G30" s="114"/>
      <c r="H30" s="114"/>
      <c r="I30" s="114"/>
      <c r="J30" s="114"/>
    </row>
    <row r="31" spans="2:10" ht="18.75" x14ac:dyDescent="0.3">
      <c r="C31" s="110"/>
      <c r="D31" s="114"/>
      <c r="E31" s="114"/>
      <c r="F31" s="114"/>
      <c r="G31" s="114"/>
      <c r="H31" s="114"/>
      <c r="I31" s="114"/>
      <c r="J31" s="114"/>
    </row>
    <row r="32" spans="2:10" ht="15.75" x14ac:dyDescent="0.25">
      <c r="C32" s="102"/>
      <c r="D32" s="102"/>
      <c r="E32" s="112"/>
      <c r="F32" s="102"/>
      <c r="G32" s="112"/>
      <c r="H32" s="102"/>
      <c r="I32" s="112"/>
      <c r="J32" s="112"/>
    </row>
    <row r="33" spans="3:10" ht="18.75" x14ac:dyDescent="0.3">
      <c r="C33" s="113"/>
      <c r="D33" s="114"/>
      <c r="E33" s="114"/>
      <c r="F33" s="114"/>
      <c r="G33" s="114"/>
      <c r="H33" s="114"/>
      <c r="I33" s="114"/>
      <c r="J33" s="114"/>
    </row>
    <row r="34" spans="3:10" ht="18.75" x14ac:dyDescent="0.3">
      <c r="C34" s="110"/>
      <c r="D34" s="114"/>
      <c r="E34" s="114"/>
      <c r="F34" s="114"/>
      <c r="G34" s="114"/>
      <c r="H34" s="114"/>
      <c r="I34" s="114"/>
      <c r="J34" s="114"/>
    </row>
    <row r="35" spans="3:10" ht="15.75" x14ac:dyDescent="0.25">
      <c r="C35" s="102"/>
      <c r="D35" s="102"/>
      <c r="E35" s="112"/>
      <c r="F35" s="102"/>
      <c r="G35" s="112"/>
      <c r="H35" s="102"/>
      <c r="I35" s="112"/>
      <c r="J35" s="112"/>
    </row>
    <row r="36" spans="3:10" ht="18.75" x14ac:dyDescent="0.3">
      <c r="C36" s="113"/>
      <c r="D36" s="114"/>
      <c r="E36" s="114"/>
      <c r="F36" s="114"/>
      <c r="G36" s="114"/>
      <c r="H36" s="114"/>
      <c r="I36" s="114"/>
      <c r="J36" s="114"/>
    </row>
    <row r="37" spans="3:10" ht="18.75" x14ac:dyDescent="0.3">
      <c r="C37" s="110"/>
      <c r="D37" s="114"/>
      <c r="E37" s="114"/>
      <c r="F37" s="114"/>
      <c r="G37" s="114"/>
      <c r="H37" s="114"/>
      <c r="I37" s="114"/>
      <c r="J37" s="114"/>
    </row>
    <row r="38" spans="3:10" ht="15.75" x14ac:dyDescent="0.25">
      <c r="C38" s="102"/>
      <c r="D38" s="102"/>
      <c r="E38" s="112"/>
      <c r="F38" s="102"/>
      <c r="G38" s="112"/>
      <c r="H38" s="102"/>
      <c r="I38" s="112"/>
      <c r="J38" s="112"/>
    </row>
    <row r="39" spans="3:10" ht="18.75" x14ac:dyDescent="0.3">
      <c r="C39" s="113"/>
      <c r="D39" s="114"/>
      <c r="E39" s="114"/>
      <c r="F39" s="114"/>
      <c r="G39" s="114"/>
      <c r="H39" s="114"/>
      <c r="I39" s="114"/>
      <c r="J39" s="114"/>
    </row>
    <row r="40" spans="3:10" ht="18.75" x14ac:dyDescent="0.3">
      <c r="C40" s="110"/>
      <c r="D40" s="114"/>
      <c r="E40" s="114"/>
      <c r="F40" s="114"/>
      <c r="G40" s="114"/>
      <c r="H40" s="114"/>
      <c r="I40" s="114"/>
      <c r="J40" s="114"/>
    </row>
  </sheetData>
  <mergeCells count="14">
    <mergeCell ref="B15:B16"/>
    <mergeCell ref="K15:K16"/>
    <mergeCell ref="B9:B10"/>
    <mergeCell ref="K9:K10"/>
    <mergeCell ref="B11:B12"/>
    <mergeCell ref="K11:K12"/>
    <mergeCell ref="B13:B14"/>
    <mergeCell ref="K13:K14"/>
    <mergeCell ref="B3:B4"/>
    <mergeCell ref="K3:K4"/>
    <mergeCell ref="B5:B6"/>
    <mergeCell ref="K5:K6"/>
    <mergeCell ref="B7:B8"/>
    <mergeCell ref="K7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1"/>
  <sheetViews>
    <sheetView topLeftCell="A3" workbookViewId="0">
      <selection activeCell="J11" sqref="J11:J12"/>
    </sheetView>
  </sheetViews>
  <sheetFormatPr defaultRowHeight="15" x14ac:dyDescent="0.25"/>
  <cols>
    <col min="2" max="2" width="32.7109375" customWidth="1"/>
    <col min="3" max="10" width="12.7109375" customWidth="1"/>
  </cols>
  <sheetData>
    <row r="1" spans="1:10" ht="25.5" customHeight="1" thickBot="1" x14ac:dyDescent="0.3">
      <c r="A1" s="58"/>
      <c r="B1" s="57" t="s">
        <v>45</v>
      </c>
    </row>
    <row r="2" spans="1:10" ht="25.5" customHeight="1" thickBot="1" x14ac:dyDescent="0.3">
      <c r="B2" s="3" t="s">
        <v>97</v>
      </c>
      <c r="C2" s="4">
        <v>1</v>
      </c>
      <c r="D2" s="5">
        <v>2</v>
      </c>
      <c r="E2" s="5">
        <v>3</v>
      </c>
      <c r="F2" s="5">
        <v>4</v>
      </c>
      <c r="G2" s="5">
        <v>5</v>
      </c>
      <c r="H2" s="6">
        <v>6</v>
      </c>
      <c r="I2" s="7" t="s">
        <v>1</v>
      </c>
      <c r="J2" s="8" t="s">
        <v>2</v>
      </c>
    </row>
    <row r="3" spans="1:10" ht="30" customHeight="1" thickTop="1" thickBot="1" x14ac:dyDescent="0.45">
      <c r="A3" s="9">
        <v>1</v>
      </c>
      <c r="B3" s="179" t="s">
        <v>142</v>
      </c>
      <c r="C3" s="10"/>
      <c r="D3" s="11">
        <v>0</v>
      </c>
      <c r="E3" s="11">
        <v>1</v>
      </c>
      <c r="F3" s="11">
        <v>1</v>
      </c>
      <c r="G3" s="11">
        <v>0</v>
      </c>
      <c r="H3" s="11">
        <v>0</v>
      </c>
      <c r="I3" s="13">
        <f>D3+E3+F3+G3+H3</f>
        <v>2</v>
      </c>
      <c r="J3" s="173">
        <v>5</v>
      </c>
    </row>
    <row r="4" spans="1:10" ht="25.5" customHeight="1" thickTop="1" thickBot="1" x14ac:dyDescent="0.3">
      <c r="A4" s="14"/>
      <c r="B4" s="179"/>
      <c r="C4" s="15"/>
      <c r="D4" s="16">
        <v>43</v>
      </c>
      <c r="E4" s="16">
        <v>50</v>
      </c>
      <c r="F4" s="16">
        <v>50</v>
      </c>
      <c r="G4" s="16">
        <v>28</v>
      </c>
      <c r="H4" s="16">
        <v>0</v>
      </c>
      <c r="I4" s="17">
        <f>D4+E4+F4+G4+H4</f>
        <v>171</v>
      </c>
      <c r="J4" s="173"/>
    </row>
    <row r="5" spans="1:10" ht="30" customHeight="1" thickBot="1" x14ac:dyDescent="0.45">
      <c r="A5" s="18">
        <v>2</v>
      </c>
      <c r="B5" s="179" t="s">
        <v>143</v>
      </c>
      <c r="C5" s="11">
        <v>1</v>
      </c>
      <c r="D5" s="10"/>
      <c r="E5" s="19">
        <v>1</v>
      </c>
      <c r="F5" s="11">
        <v>1</v>
      </c>
      <c r="G5" s="11">
        <v>0</v>
      </c>
      <c r="H5" s="20">
        <v>0</v>
      </c>
      <c r="I5" s="13">
        <f>C5+E5+F5+G5+H5</f>
        <v>3</v>
      </c>
      <c r="J5" s="174">
        <v>2</v>
      </c>
    </row>
    <row r="6" spans="1:10" ht="25.5" customHeight="1" thickBot="1" x14ac:dyDescent="0.3">
      <c r="A6" s="21"/>
      <c r="B6" s="179"/>
      <c r="C6" s="16">
        <v>50</v>
      </c>
      <c r="D6" s="15"/>
      <c r="E6" s="16">
        <v>50</v>
      </c>
      <c r="F6" s="16">
        <v>50</v>
      </c>
      <c r="G6" s="16">
        <v>40</v>
      </c>
      <c r="H6" s="16">
        <v>49</v>
      </c>
      <c r="I6" s="17">
        <f>C6+E6+F6+G6+H6</f>
        <v>239</v>
      </c>
      <c r="J6" s="174"/>
    </row>
    <row r="7" spans="1:10" ht="30" customHeight="1" thickBot="1" x14ac:dyDescent="0.45">
      <c r="A7" s="9">
        <v>3</v>
      </c>
      <c r="B7" s="179" t="s">
        <v>144</v>
      </c>
      <c r="C7" s="11">
        <v>0</v>
      </c>
      <c r="D7" s="11">
        <v>0</v>
      </c>
      <c r="E7" s="10"/>
      <c r="F7" s="11">
        <v>1</v>
      </c>
      <c r="G7" s="11">
        <v>1</v>
      </c>
      <c r="H7" s="11">
        <v>1</v>
      </c>
      <c r="I7" s="13">
        <f>C7+D7+F7+G7+H7</f>
        <v>3</v>
      </c>
      <c r="J7" s="175">
        <v>3</v>
      </c>
    </row>
    <row r="8" spans="1:10" ht="25.5" customHeight="1" thickBot="1" x14ac:dyDescent="0.3">
      <c r="A8" s="23"/>
      <c r="B8" s="179"/>
      <c r="C8" s="16">
        <v>27</v>
      </c>
      <c r="D8" s="16">
        <v>30</v>
      </c>
      <c r="E8" s="15"/>
      <c r="F8" s="16">
        <v>50</v>
      </c>
      <c r="G8" s="16">
        <v>50</v>
      </c>
      <c r="H8" s="16">
        <v>50</v>
      </c>
      <c r="I8" s="17">
        <f>C8+D8+F8+G8+H8</f>
        <v>207</v>
      </c>
      <c r="J8" s="175"/>
    </row>
    <row r="9" spans="1:10" ht="30" customHeight="1" thickBot="1" x14ac:dyDescent="0.45">
      <c r="A9" s="9">
        <v>4</v>
      </c>
      <c r="B9" s="179" t="s">
        <v>145</v>
      </c>
      <c r="C9" s="11">
        <v>0</v>
      </c>
      <c r="D9" s="11">
        <v>0</v>
      </c>
      <c r="E9" s="11">
        <v>0</v>
      </c>
      <c r="F9" s="10"/>
      <c r="G9" s="11">
        <v>0</v>
      </c>
      <c r="H9" s="11">
        <v>1</v>
      </c>
      <c r="I9" s="13">
        <f>C9+D9+E9+G9+H9</f>
        <v>1</v>
      </c>
      <c r="J9" s="174">
        <v>6</v>
      </c>
    </row>
    <row r="10" spans="1:10" ht="25.5" customHeight="1" thickBot="1" x14ac:dyDescent="0.3">
      <c r="A10" s="23"/>
      <c r="B10" s="179"/>
      <c r="C10" s="16">
        <v>35</v>
      </c>
      <c r="D10" s="16">
        <v>43</v>
      </c>
      <c r="E10" s="16">
        <v>36</v>
      </c>
      <c r="F10" s="15"/>
      <c r="G10" s="24">
        <v>39</v>
      </c>
      <c r="H10" s="16">
        <v>50</v>
      </c>
      <c r="I10" s="17">
        <f>C10+D10+E10+G10+H10</f>
        <v>203</v>
      </c>
      <c r="J10" s="174"/>
    </row>
    <row r="11" spans="1:10" ht="30" customHeight="1" thickBot="1" x14ac:dyDescent="0.45">
      <c r="A11" s="9">
        <v>5</v>
      </c>
      <c r="B11" s="179" t="s">
        <v>146</v>
      </c>
      <c r="C11" s="11">
        <v>1</v>
      </c>
      <c r="D11" s="11">
        <v>1</v>
      </c>
      <c r="E11" s="25">
        <v>0</v>
      </c>
      <c r="F11" s="11">
        <v>1</v>
      </c>
      <c r="G11" s="10"/>
      <c r="H11" s="26">
        <v>1</v>
      </c>
      <c r="I11" s="13">
        <f>C11+D11+E11+F11+H11</f>
        <v>4</v>
      </c>
      <c r="J11" s="174">
        <v>1</v>
      </c>
    </row>
    <row r="12" spans="1:10" ht="25.5" customHeight="1" thickBot="1" x14ac:dyDescent="0.3">
      <c r="A12" s="23"/>
      <c r="B12" s="179"/>
      <c r="C12" s="27">
        <v>50</v>
      </c>
      <c r="D12" s="16">
        <v>50</v>
      </c>
      <c r="E12" s="16">
        <v>27</v>
      </c>
      <c r="F12" s="16">
        <v>50</v>
      </c>
      <c r="G12" s="15"/>
      <c r="H12" s="28">
        <v>50</v>
      </c>
      <c r="I12" s="17">
        <f>C12+D12+E12+F12+H12</f>
        <v>227</v>
      </c>
      <c r="J12" s="174"/>
    </row>
    <row r="13" spans="1:10" ht="30" customHeight="1" thickBot="1" x14ac:dyDescent="0.45">
      <c r="A13" s="18">
        <v>6</v>
      </c>
      <c r="B13" s="179" t="s">
        <v>147</v>
      </c>
      <c r="C13" s="11">
        <v>1</v>
      </c>
      <c r="D13" s="11">
        <v>1</v>
      </c>
      <c r="E13" s="11">
        <v>0</v>
      </c>
      <c r="F13" s="11">
        <v>0</v>
      </c>
      <c r="G13" s="11">
        <v>0</v>
      </c>
      <c r="H13" s="29"/>
      <c r="I13" s="13">
        <f>C13+D13+E13+F13+G13</f>
        <v>2</v>
      </c>
      <c r="J13" s="174">
        <v>4</v>
      </c>
    </row>
    <row r="14" spans="1:10" ht="25.5" customHeight="1" thickBot="1" x14ac:dyDescent="0.3">
      <c r="A14" s="21"/>
      <c r="B14" s="179"/>
      <c r="C14" s="31">
        <v>50</v>
      </c>
      <c r="D14" s="16">
        <v>50</v>
      </c>
      <c r="E14" s="31">
        <v>44</v>
      </c>
      <c r="F14" s="16">
        <v>24</v>
      </c>
      <c r="G14" s="32">
        <v>25</v>
      </c>
      <c r="H14" s="33"/>
      <c r="I14" s="17">
        <f>C14+D14+E14+F14+G14</f>
        <v>193</v>
      </c>
      <c r="J14" s="174"/>
    </row>
    <row r="16" spans="1:10" x14ac:dyDescent="0.25">
      <c r="B16" s="102"/>
    </row>
    <row r="17" spans="3:9" ht="15.75" x14ac:dyDescent="0.25">
      <c r="C17" s="102"/>
      <c r="D17" s="102"/>
      <c r="E17" s="111"/>
      <c r="F17" s="102"/>
      <c r="G17" s="112"/>
      <c r="H17" s="102"/>
      <c r="I17" s="112"/>
    </row>
    <row r="18" spans="3:9" ht="18.75" x14ac:dyDescent="0.3">
      <c r="C18" s="113"/>
      <c r="D18" s="114"/>
      <c r="E18" s="114"/>
      <c r="F18" s="114"/>
      <c r="G18" s="114"/>
      <c r="H18" s="114"/>
      <c r="I18" s="114"/>
    </row>
    <row r="19" spans="3:9" ht="18.75" x14ac:dyDescent="0.3">
      <c r="C19" s="110"/>
      <c r="D19" s="114"/>
      <c r="E19" s="114"/>
      <c r="F19" s="114"/>
      <c r="G19" s="114"/>
      <c r="H19" s="114"/>
      <c r="I19" s="114"/>
    </row>
    <row r="20" spans="3:9" ht="15.75" x14ac:dyDescent="0.25">
      <c r="C20" s="102"/>
      <c r="D20" s="102"/>
      <c r="E20" s="112"/>
      <c r="F20" s="102"/>
      <c r="G20" s="112"/>
      <c r="H20" s="102"/>
      <c r="I20" s="112"/>
    </row>
    <row r="21" spans="3:9" ht="18.75" x14ac:dyDescent="0.3">
      <c r="C21" s="113"/>
      <c r="D21" s="114"/>
      <c r="E21" s="114"/>
      <c r="F21" s="114"/>
      <c r="G21" s="114"/>
      <c r="H21" s="114"/>
      <c r="I21" s="114"/>
    </row>
    <row r="22" spans="3:9" ht="18.75" x14ac:dyDescent="0.3">
      <c r="C22" s="110"/>
      <c r="D22" s="114"/>
      <c r="E22" s="114"/>
      <c r="F22" s="114"/>
      <c r="G22" s="114"/>
      <c r="H22" s="114"/>
      <c r="I22" s="114"/>
    </row>
    <row r="23" spans="3:9" ht="15.75" x14ac:dyDescent="0.25">
      <c r="C23" s="102"/>
      <c r="D23" s="102"/>
      <c r="E23" s="112"/>
      <c r="F23" s="102"/>
      <c r="G23" s="112"/>
      <c r="H23" s="102"/>
      <c r="I23" s="112"/>
    </row>
    <row r="24" spans="3:9" ht="18.75" x14ac:dyDescent="0.3">
      <c r="C24" s="113"/>
      <c r="D24" s="114"/>
      <c r="E24" s="114"/>
      <c r="F24" s="114"/>
      <c r="G24" s="114"/>
      <c r="H24" s="114"/>
      <c r="I24" s="114"/>
    </row>
    <row r="25" spans="3:9" ht="18.75" x14ac:dyDescent="0.3">
      <c r="C25" s="110"/>
      <c r="D25" s="114"/>
      <c r="E25" s="114"/>
      <c r="F25" s="114"/>
      <c r="G25" s="114"/>
      <c r="H25" s="114"/>
      <c r="I25" s="114"/>
    </row>
    <row r="26" spans="3:9" ht="15.75" x14ac:dyDescent="0.25">
      <c r="C26" s="102"/>
      <c r="D26" s="102"/>
      <c r="E26" s="112"/>
      <c r="F26" s="102"/>
      <c r="G26" s="112"/>
      <c r="H26" s="102"/>
      <c r="I26" s="112"/>
    </row>
    <row r="27" spans="3:9" ht="18.75" x14ac:dyDescent="0.3">
      <c r="C27" s="113"/>
      <c r="D27" s="114"/>
      <c r="E27" s="114"/>
      <c r="F27" s="114"/>
      <c r="G27" s="114"/>
      <c r="H27" s="114"/>
      <c r="I27" s="114"/>
    </row>
    <row r="28" spans="3:9" ht="18.75" x14ac:dyDescent="0.3">
      <c r="C28" s="110"/>
      <c r="D28" s="114"/>
      <c r="E28" s="114"/>
      <c r="F28" s="114"/>
      <c r="G28" s="114"/>
      <c r="H28" s="114"/>
      <c r="I28" s="114"/>
    </row>
    <row r="29" spans="3:9" ht="15.75" x14ac:dyDescent="0.25">
      <c r="C29" s="102"/>
      <c r="D29" s="102"/>
      <c r="E29" s="112"/>
      <c r="F29" s="102"/>
      <c r="G29" s="112"/>
      <c r="H29" s="102"/>
      <c r="I29" s="112"/>
    </row>
    <row r="30" spans="3:9" ht="18.75" x14ac:dyDescent="0.3">
      <c r="C30" s="113"/>
      <c r="D30" s="114"/>
      <c r="E30" s="114"/>
      <c r="F30" s="114"/>
      <c r="G30" s="114"/>
      <c r="H30" s="114"/>
      <c r="I30" s="114"/>
    </row>
    <row r="31" spans="3:9" ht="18.75" x14ac:dyDescent="0.3">
      <c r="C31" s="110"/>
      <c r="D31" s="114"/>
      <c r="E31" s="114"/>
      <c r="F31" s="114"/>
      <c r="G31" s="114"/>
      <c r="H31" s="114"/>
      <c r="I31" s="114"/>
    </row>
  </sheetData>
  <mergeCells count="12">
    <mergeCell ref="B9:B10"/>
    <mergeCell ref="J9:J10"/>
    <mergeCell ref="B11:B12"/>
    <mergeCell ref="J11:J12"/>
    <mergeCell ref="B13:B14"/>
    <mergeCell ref="J13:J14"/>
    <mergeCell ref="B3:B4"/>
    <mergeCell ref="J3:J4"/>
    <mergeCell ref="B5:B6"/>
    <mergeCell ref="J5:J6"/>
    <mergeCell ref="B7:B8"/>
    <mergeCell ref="J7:J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1"/>
  <sheetViews>
    <sheetView topLeftCell="A4" workbookViewId="0">
      <selection activeCell="M10" sqref="M10"/>
    </sheetView>
  </sheetViews>
  <sheetFormatPr defaultRowHeight="15" x14ac:dyDescent="0.25"/>
  <cols>
    <col min="2" max="2" width="30.7109375" customWidth="1"/>
    <col min="3" max="3" width="12.7109375" customWidth="1"/>
    <col min="4" max="4" width="12.85546875" customWidth="1"/>
    <col min="5" max="5" width="12.7109375" customWidth="1"/>
    <col min="6" max="6" width="13.5703125" customWidth="1"/>
    <col min="7" max="7" width="12.7109375" customWidth="1"/>
    <col min="8" max="8" width="12.5703125" customWidth="1"/>
    <col min="9" max="9" width="12.85546875" customWidth="1"/>
    <col min="10" max="10" width="12.7109375" customWidth="1"/>
  </cols>
  <sheetData>
    <row r="1" spans="1:11" ht="25.5" customHeight="1" thickBot="1" x14ac:dyDescent="0.3">
      <c r="A1" s="67"/>
      <c r="B1" s="66" t="s">
        <v>44</v>
      </c>
    </row>
    <row r="2" spans="1:11" ht="25.5" customHeight="1" thickBot="1" x14ac:dyDescent="0.3">
      <c r="B2" s="3" t="s">
        <v>97</v>
      </c>
      <c r="C2" s="4">
        <v>1</v>
      </c>
      <c r="D2" s="5">
        <v>2</v>
      </c>
      <c r="E2" s="5">
        <v>3</v>
      </c>
      <c r="F2" s="5">
        <v>4</v>
      </c>
      <c r="G2" s="5">
        <v>5</v>
      </c>
      <c r="H2" s="6">
        <v>6</v>
      </c>
      <c r="I2" s="6">
        <v>7</v>
      </c>
      <c r="J2" s="7" t="s">
        <v>1</v>
      </c>
      <c r="K2" s="8" t="s">
        <v>2</v>
      </c>
    </row>
    <row r="3" spans="1:11" ht="30" customHeight="1" thickTop="1" thickBot="1" x14ac:dyDescent="0.45">
      <c r="A3" s="9">
        <v>1</v>
      </c>
      <c r="B3" s="180" t="s">
        <v>187</v>
      </c>
      <c r="C3" s="10"/>
      <c r="D3" s="11">
        <v>0</v>
      </c>
      <c r="E3" s="11">
        <v>0</v>
      </c>
      <c r="F3" s="11">
        <v>0</v>
      </c>
      <c r="G3" s="11">
        <v>1</v>
      </c>
      <c r="H3" s="11">
        <v>0</v>
      </c>
      <c r="I3" s="12">
        <v>1</v>
      </c>
      <c r="J3" s="13">
        <f>D3+E3+F3+G3+H3+I3</f>
        <v>2</v>
      </c>
      <c r="K3" s="173">
        <v>5</v>
      </c>
    </row>
    <row r="4" spans="1:11" ht="25.5" customHeight="1" thickTop="1" thickBot="1" x14ac:dyDescent="0.3">
      <c r="A4" s="14"/>
      <c r="B4" s="180"/>
      <c r="C4" s="15"/>
      <c r="D4" s="16">
        <v>31</v>
      </c>
      <c r="E4" s="16">
        <v>38</v>
      </c>
      <c r="F4" s="16">
        <v>0</v>
      </c>
      <c r="G4" s="16">
        <v>50</v>
      </c>
      <c r="H4" s="16">
        <v>38</v>
      </c>
      <c r="I4" s="16">
        <v>50</v>
      </c>
      <c r="J4" s="17">
        <f>D4+E4+F4+G4+H4+I4</f>
        <v>207</v>
      </c>
      <c r="K4" s="173"/>
    </row>
    <row r="5" spans="1:11" ht="30" customHeight="1" thickBot="1" x14ac:dyDescent="0.45">
      <c r="A5" s="18">
        <v>2</v>
      </c>
      <c r="B5" s="180" t="s">
        <v>148</v>
      </c>
      <c r="C5" s="11">
        <v>1</v>
      </c>
      <c r="D5" s="10"/>
      <c r="E5" s="19">
        <v>1</v>
      </c>
      <c r="F5" s="11">
        <v>0</v>
      </c>
      <c r="G5" s="11">
        <v>1</v>
      </c>
      <c r="H5" s="20">
        <v>0</v>
      </c>
      <c r="I5" s="20">
        <v>1</v>
      </c>
      <c r="J5" s="13">
        <f>C5+E5+F5+G5+H5+I5</f>
        <v>4</v>
      </c>
      <c r="K5" s="174">
        <v>3</v>
      </c>
    </row>
    <row r="6" spans="1:11" ht="25.5" customHeight="1" thickBot="1" x14ac:dyDescent="0.3">
      <c r="A6" s="21"/>
      <c r="B6" s="180"/>
      <c r="C6" s="16">
        <v>50</v>
      </c>
      <c r="D6" s="15"/>
      <c r="E6" s="16">
        <v>50</v>
      </c>
      <c r="F6" s="16">
        <v>34</v>
      </c>
      <c r="G6" s="16">
        <v>50</v>
      </c>
      <c r="H6" s="16">
        <v>34</v>
      </c>
      <c r="I6" s="22">
        <v>50</v>
      </c>
      <c r="J6" s="17">
        <f>C6+E6+F6+G6+H6+I6</f>
        <v>268</v>
      </c>
      <c r="K6" s="174"/>
    </row>
    <row r="7" spans="1:11" ht="30" customHeight="1" thickBot="1" x14ac:dyDescent="0.45">
      <c r="A7" s="9">
        <v>3</v>
      </c>
      <c r="B7" s="180" t="s">
        <v>149</v>
      </c>
      <c r="C7" s="11">
        <v>1</v>
      </c>
      <c r="D7" s="11">
        <v>0</v>
      </c>
      <c r="E7" s="10"/>
      <c r="F7" s="11">
        <v>0</v>
      </c>
      <c r="G7" s="11">
        <v>0</v>
      </c>
      <c r="H7" s="11">
        <v>0</v>
      </c>
      <c r="I7" s="12">
        <v>0</v>
      </c>
      <c r="J7" s="13">
        <f>C7+D7+F7+G7+H7+I7</f>
        <v>1</v>
      </c>
      <c r="K7" s="175">
        <v>7</v>
      </c>
    </row>
    <row r="8" spans="1:11" ht="25.5" customHeight="1" thickBot="1" x14ac:dyDescent="0.3">
      <c r="A8" s="23"/>
      <c r="B8" s="180"/>
      <c r="C8" s="16">
        <v>50</v>
      </c>
      <c r="D8" s="16">
        <v>0</v>
      </c>
      <c r="E8" s="15"/>
      <c r="F8" s="16">
        <v>33</v>
      </c>
      <c r="G8" s="16">
        <v>20</v>
      </c>
      <c r="H8" s="16">
        <v>45</v>
      </c>
      <c r="I8" s="22">
        <v>28</v>
      </c>
      <c r="J8" s="17">
        <f>C8+D8+F8+G8+H8+I8</f>
        <v>176</v>
      </c>
      <c r="K8" s="175"/>
    </row>
    <row r="9" spans="1:11" ht="30" customHeight="1" thickBot="1" x14ac:dyDescent="0.45">
      <c r="A9" s="9">
        <v>4</v>
      </c>
      <c r="B9" s="180" t="s">
        <v>150</v>
      </c>
      <c r="C9" s="11">
        <v>1</v>
      </c>
      <c r="D9" s="11">
        <v>1</v>
      </c>
      <c r="E9" s="11">
        <v>1</v>
      </c>
      <c r="F9" s="10"/>
      <c r="G9" s="11">
        <v>1</v>
      </c>
      <c r="H9" s="11">
        <v>1</v>
      </c>
      <c r="I9" s="12">
        <v>0</v>
      </c>
      <c r="J9" s="13">
        <f>C9+D9+E9+G9+H9+I9</f>
        <v>5</v>
      </c>
      <c r="K9" s="174">
        <v>1</v>
      </c>
    </row>
    <row r="10" spans="1:11" ht="25.5" customHeight="1" thickBot="1" x14ac:dyDescent="0.3">
      <c r="A10" s="23"/>
      <c r="B10" s="180"/>
      <c r="C10" s="16">
        <v>50</v>
      </c>
      <c r="D10" s="16">
        <v>50</v>
      </c>
      <c r="E10" s="16">
        <v>50</v>
      </c>
      <c r="F10" s="15"/>
      <c r="G10" s="24">
        <v>50</v>
      </c>
      <c r="H10" s="16">
        <v>50</v>
      </c>
      <c r="I10" s="16">
        <v>25</v>
      </c>
      <c r="J10" s="17">
        <f>C10+D10+E10+G10+H10+I10</f>
        <v>275</v>
      </c>
      <c r="K10" s="174"/>
    </row>
    <row r="11" spans="1:11" ht="30" customHeight="1" thickBot="1" x14ac:dyDescent="0.45">
      <c r="A11" s="9">
        <v>5</v>
      </c>
      <c r="B11" s="180" t="s">
        <v>151</v>
      </c>
      <c r="C11" s="11">
        <v>0</v>
      </c>
      <c r="D11" s="11">
        <v>0</v>
      </c>
      <c r="E11" s="25">
        <v>1</v>
      </c>
      <c r="F11" s="11">
        <v>0</v>
      </c>
      <c r="G11" s="10">
        <v>1</v>
      </c>
      <c r="H11" s="26">
        <v>0</v>
      </c>
      <c r="I11" s="20">
        <v>0</v>
      </c>
      <c r="J11" s="13">
        <f>C11+D11+E11+F11+H11+I11</f>
        <v>1</v>
      </c>
      <c r="K11" s="174">
        <v>6</v>
      </c>
    </row>
    <row r="12" spans="1:11" ht="25.5" customHeight="1" thickBot="1" x14ac:dyDescent="0.3">
      <c r="A12" s="23"/>
      <c r="B12" s="180"/>
      <c r="C12" s="27">
        <v>0</v>
      </c>
      <c r="D12" s="16">
        <v>42</v>
      </c>
      <c r="E12" s="16">
        <v>50</v>
      </c>
      <c r="F12" s="16">
        <v>0</v>
      </c>
      <c r="G12" s="15"/>
      <c r="H12" s="28">
        <v>0</v>
      </c>
      <c r="I12" s="16">
        <v>44</v>
      </c>
      <c r="J12" s="17">
        <f>C12+D12+E12+F12+H12+I12</f>
        <v>136</v>
      </c>
      <c r="K12" s="174"/>
    </row>
    <row r="13" spans="1:11" ht="30" customHeight="1" thickBot="1" x14ac:dyDescent="0.45">
      <c r="A13" s="18">
        <v>6</v>
      </c>
      <c r="B13" s="180" t="s">
        <v>152</v>
      </c>
      <c r="C13" s="11">
        <v>1</v>
      </c>
      <c r="D13" s="11">
        <v>1</v>
      </c>
      <c r="E13" s="11">
        <v>1</v>
      </c>
      <c r="F13" s="11">
        <v>0</v>
      </c>
      <c r="G13" s="11">
        <v>1</v>
      </c>
      <c r="H13" s="29"/>
      <c r="I13" s="30">
        <v>1</v>
      </c>
      <c r="J13" s="13">
        <f>C13+D13+E13+F13+G13+I13</f>
        <v>5</v>
      </c>
      <c r="K13" s="174">
        <v>2</v>
      </c>
    </row>
    <row r="14" spans="1:11" ht="25.5" customHeight="1" thickBot="1" x14ac:dyDescent="0.3">
      <c r="A14" s="21"/>
      <c r="B14" s="180"/>
      <c r="C14" s="31">
        <v>50</v>
      </c>
      <c r="D14" s="16">
        <v>50</v>
      </c>
      <c r="E14" s="31">
        <v>50</v>
      </c>
      <c r="F14" s="16">
        <v>25</v>
      </c>
      <c r="G14" s="32">
        <v>50</v>
      </c>
      <c r="H14" s="33"/>
      <c r="I14" s="34">
        <v>50</v>
      </c>
      <c r="J14" s="35">
        <f>C14+D14+E14+F14+G14+I14</f>
        <v>275</v>
      </c>
      <c r="K14" s="174"/>
    </row>
    <row r="15" spans="1:11" ht="34.5" thickBot="1" x14ac:dyDescent="0.45">
      <c r="A15" s="18">
        <v>7</v>
      </c>
      <c r="B15" s="180" t="s">
        <v>188</v>
      </c>
      <c r="C15" s="11">
        <v>0</v>
      </c>
      <c r="D15" s="11">
        <v>0</v>
      </c>
      <c r="E15" s="11">
        <v>1</v>
      </c>
      <c r="F15" s="11">
        <v>1</v>
      </c>
      <c r="G15" s="11">
        <v>1</v>
      </c>
      <c r="H15" s="11">
        <v>0</v>
      </c>
      <c r="I15" s="36"/>
      <c r="J15" s="37">
        <f>C15+D15+E15+F15+G15+H15</f>
        <v>3</v>
      </c>
      <c r="K15" s="176">
        <v>4</v>
      </c>
    </row>
    <row r="16" spans="1:11" ht="24" customHeight="1" thickBot="1" x14ac:dyDescent="0.3">
      <c r="A16" s="21"/>
      <c r="B16" s="180"/>
      <c r="C16" s="31">
        <v>39</v>
      </c>
      <c r="D16" s="16">
        <v>48</v>
      </c>
      <c r="E16" s="16">
        <v>50</v>
      </c>
      <c r="F16" s="31">
        <v>50</v>
      </c>
      <c r="G16" s="16">
        <v>50</v>
      </c>
      <c r="H16" s="31">
        <v>46</v>
      </c>
      <c r="I16" s="36"/>
      <c r="J16" s="38">
        <f>C16+D16+E16+F16+G16+H16</f>
        <v>283</v>
      </c>
      <c r="K16" s="177"/>
    </row>
    <row r="17" spans="3:9" ht="34.5" customHeight="1" x14ac:dyDescent="0.25">
      <c r="C17" s="102"/>
      <c r="D17" s="102"/>
      <c r="E17" s="111"/>
      <c r="F17" s="102"/>
      <c r="G17" s="112"/>
      <c r="H17" s="102"/>
      <c r="I17" s="112"/>
    </row>
    <row r="18" spans="3:9" ht="24" customHeight="1" x14ac:dyDescent="0.3">
      <c r="C18" s="113"/>
      <c r="D18" s="114"/>
      <c r="E18" s="114"/>
      <c r="F18" s="114"/>
      <c r="G18" s="114"/>
      <c r="H18" s="114"/>
      <c r="I18" s="114"/>
    </row>
    <row r="19" spans="3:9" ht="34.5" customHeight="1" x14ac:dyDescent="0.3">
      <c r="C19" s="110"/>
      <c r="D19" s="114"/>
      <c r="E19" s="114"/>
      <c r="F19" s="114"/>
      <c r="G19" s="114"/>
      <c r="H19" s="114"/>
      <c r="I19" s="114"/>
    </row>
    <row r="20" spans="3:9" ht="24" customHeight="1" x14ac:dyDescent="0.25">
      <c r="C20" s="102"/>
      <c r="D20" s="102"/>
      <c r="E20" s="112"/>
      <c r="F20" s="102"/>
      <c r="G20" s="112"/>
      <c r="H20" s="102"/>
      <c r="I20" s="112"/>
    </row>
    <row r="21" spans="3:9" ht="34.5" customHeight="1" x14ac:dyDescent="0.3">
      <c r="C21" s="113"/>
      <c r="D21" s="114"/>
      <c r="E21" s="114"/>
      <c r="F21" s="114"/>
      <c r="G21" s="114"/>
      <c r="H21" s="114"/>
      <c r="I21" s="114"/>
    </row>
    <row r="22" spans="3:9" ht="24" customHeight="1" x14ac:dyDescent="0.3">
      <c r="C22" s="110"/>
      <c r="D22" s="114"/>
      <c r="E22" s="114"/>
      <c r="F22" s="114"/>
      <c r="G22" s="114"/>
      <c r="H22" s="114"/>
      <c r="I22" s="114"/>
    </row>
    <row r="23" spans="3:9" ht="34.5" customHeight="1" x14ac:dyDescent="0.25">
      <c r="C23" s="102"/>
      <c r="D23" s="102"/>
      <c r="E23" s="112"/>
      <c r="F23" s="102"/>
      <c r="G23" s="112"/>
      <c r="H23" s="102"/>
      <c r="I23" s="112"/>
    </row>
    <row r="24" spans="3:9" ht="24" customHeight="1" x14ac:dyDescent="0.3">
      <c r="C24" s="113"/>
      <c r="D24" s="114"/>
      <c r="E24" s="114"/>
      <c r="F24" s="114"/>
      <c r="G24" s="114"/>
      <c r="H24" s="114"/>
      <c r="I24" s="114"/>
    </row>
    <row r="25" spans="3:9" ht="34.5" customHeight="1" x14ac:dyDescent="0.3">
      <c r="C25" s="110"/>
      <c r="D25" s="114"/>
      <c r="E25" s="114"/>
      <c r="F25" s="114"/>
      <c r="G25" s="114"/>
      <c r="H25" s="114"/>
      <c r="I25" s="114"/>
    </row>
    <row r="26" spans="3:9" ht="24" customHeight="1" x14ac:dyDescent="0.25">
      <c r="C26" s="102"/>
      <c r="D26" s="102"/>
      <c r="E26" s="112"/>
      <c r="F26" s="102"/>
      <c r="G26" s="112"/>
      <c r="H26" s="102"/>
      <c r="I26" s="112"/>
    </row>
    <row r="27" spans="3:9" ht="34.5" customHeight="1" x14ac:dyDescent="0.3">
      <c r="C27" s="113"/>
      <c r="D27" s="114"/>
      <c r="E27" s="114"/>
      <c r="F27" s="114"/>
      <c r="G27" s="114"/>
      <c r="H27" s="114"/>
      <c r="I27" s="114"/>
    </row>
    <row r="28" spans="3:9" ht="24" customHeight="1" x14ac:dyDescent="0.3">
      <c r="C28" s="110"/>
      <c r="D28" s="114"/>
      <c r="E28" s="114"/>
      <c r="F28" s="114"/>
      <c r="G28" s="114"/>
      <c r="H28" s="114"/>
      <c r="I28" s="114"/>
    </row>
    <row r="29" spans="3:9" ht="34.5" customHeight="1" x14ac:dyDescent="0.25">
      <c r="C29" s="102"/>
      <c r="D29" s="102"/>
      <c r="E29" s="112"/>
      <c r="F29" s="102"/>
      <c r="G29" s="112"/>
      <c r="H29" s="102"/>
      <c r="I29" s="112"/>
    </row>
    <row r="30" spans="3:9" ht="24" customHeight="1" x14ac:dyDescent="0.3">
      <c r="C30" s="113"/>
      <c r="D30" s="114"/>
      <c r="E30" s="114"/>
      <c r="F30" s="114"/>
      <c r="G30" s="114"/>
      <c r="H30" s="114"/>
      <c r="I30" s="114"/>
    </row>
    <row r="31" spans="3:9" ht="34.5" customHeight="1" x14ac:dyDescent="0.3">
      <c r="C31" s="110"/>
      <c r="D31" s="114"/>
      <c r="E31" s="114"/>
      <c r="F31" s="114"/>
      <c r="G31" s="114"/>
      <c r="H31" s="114"/>
      <c r="I31" s="114"/>
    </row>
  </sheetData>
  <mergeCells count="14">
    <mergeCell ref="K13:K14"/>
    <mergeCell ref="B15:B16"/>
    <mergeCell ref="K15:K16"/>
    <mergeCell ref="B3:B4"/>
    <mergeCell ref="B5:B6"/>
    <mergeCell ref="B7:B8"/>
    <mergeCell ref="B9:B10"/>
    <mergeCell ref="B11:B12"/>
    <mergeCell ref="B13:B14"/>
    <mergeCell ref="K3:K4"/>
    <mergeCell ref="K5:K6"/>
    <mergeCell ref="K7:K8"/>
    <mergeCell ref="K9:K10"/>
    <mergeCell ref="K11:K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97"/>
  <sheetViews>
    <sheetView tabSelected="1" topLeftCell="A34" workbookViewId="0">
      <selection activeCell="L37" sqref="L37"/>
    </sheetView>
  </sheetViews>
  <sheetFormatPr defaultRowHeight="15" x14ac:dyDescent="0.25"/>
  <cols>
    <col min="1" max="1" width="5.7109375" customWidth="1"/>
  </cols>
  <sheetData>
    <row r="1" spans="1:22" x14ac:dyDescent="0.25">
      <c r="A1" s="73"/>
      <c r="B1" s="74"/>
      <c r="C1" s="75"/>
      <c r="D1" s="73"/>
      <c r="E1" s="73"/>
      <c r="F1" s="73"/>
      <c r="G1" s="74"/>
      <c r="H1" s="75"/>
      <c r="I1" s="73"/>
      <c r="J1" s="73"/>
      <c r="K1" s="74"/>
      <c r="L1" s="75"/>
      <c r="M1" s="73"/>
      <c r="N1" s="73"/>
      <c r="O1" s="74"/>
      <c r="P1" s="75"/>
      <c r="Q1" s="73"/>
      <c r="R1" s="73"/>
      <c r="S1" s="74"/>
      <c r="T1" s="75"/>
      <c r="U1" s="73"/>
      <c r="V1" s="73"/>
    </row>
    <row r="2" spans="1:22" x14ac:dyDescent="0.25">
      <c r="A2" s="73"/>
      <c r="B2" s="73"/>
      <c r="C2" s="73"/>
      <c r="D2" s="76"/>
      <c r="E2" s="73"/>
      <c r="F2" s="73"/>
      <c r="G2" s="73"/>
      <c r="H2" s="76"/>
      <c r="I2" s="73"/>
      <c r="J2" s="73"/>
      <c r="K2" s="73"/>
      <c r="L2" s="76"/>
      <c r="M2" s="73"/>
      <c r="N2" s="73"/>
      <c r="O2" s="73"/>
      <c r="P2" s="76"/>
      <c r="Q2" s="73"/>
      <c r="R2" s="73"/>
      <c r="S2" s="73"/>
      <c r="T2" s="76"/>
      <c r="U2" s="73"/>
      <c r="V2" s="73"/>
    </row>
    <row r="3" spans="1:22" x14ac:dyDescent="0.25">
      <c r="A3" s="73"/>
      <c r="B3" s="73"/>
      <c r="C3" s="73"/>
      <c r="D3" s="73"/>
      <c r="E3" s="73"/>
      <c r="F3" s="77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2" x14ac:dyDescent="0.25">
      <c r="A4" s="78"/>
      <c r="B4" s="199" t="s">
        <v>48</v>
      </c>
      <c r="C4" s="187" t="s">
        <v>133</v>
      </c>
      <c r="D4" s="187"/>
      <c r="E4" s="79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</row>
    <row r="5" spans="1:22" x14ac:dyDescent="0.25">
      <c r="A5" s="80"/>
      <c r="B5" s="199"/>
      <c r="C5" s="187"/>
      <c r="D5" s="187"/>
      <c r="E5" s="106">
        <v>3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ht="15.75" x14ac:dyDescent="0.25">
      <c r="A6" s="80"/>
      <c r="B6" s="137"/>
      <c r="C6" s="82"/>
      <c r="D6" s="83">
        <v>0.61111111111111105</v>
      </c>
      <c r="E6" s="84" t="s">
        <v>49</v>
      </c>
      <c r="F6" s="85"/>
      <c r="G6" s="192" t="s">
        <v>139</v>
      </c>
      <c r="H6" s="192"/>
      <c r="I6" s="79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</row>
    <row r="7" spans="1:22" x14ac:dyDescent="0.25">
      <c r="A7" s="80"/>
      <c r="B7" s="138"/>
      <c r="C7" s="73"/>
      <c r="D7" s="73"/>
      <c r="E7" s="86"/>
      <c r="F7" s="73"/>
      <c r="G7" s="192"/>
      <c r="H7" s="192"/>
      <c r="I7" s="106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</row>
    <row r="8" spans="1:22" x14ac:dyDescent="0.25">
      <c r="A8" s="80"/>
      <c r="B8" s="200" t="s">
        <v>66</v>
      </c>
      <c r="C8" s="187" t="s">
        <v>139</v>
      </c>
      <c r="D8" s="187"/>
      <c r="E8" s="101">
        <v>2</v>
      </c>
      <c r="F8" s="73"/>
      <c r="G8" s="73"/>
      <c r="H8" s="73"/>
      <c r="I8" s="86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</row>
    <row r="9" spans="1:22" x14ac:dyDescent="0.25">
      <c r="A9" s="80"/>
      <c r="B9" s="200"/>
      <c r="C9" s="187"/>
      <c r="D9" s="187"/>
      <c r="E9" s="87"/>
      <c r="F9" s="73"/>
      <c r="G9" s="188" t="s">
        <v>133</v>
      </c>
      <c r="H9" s="188"/>
      <c r="I9" s="86"/>
      <c r="J9" s="73"/>
      <c r="K9" s="73" t="s">
        <v>189</v>
      </c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</row>
    <row r="10" spans="1:22" ht="15.75" x14ac:dyDescent="0.25">
      <c r="A10" s="80"/>
      <c r="B10" s="137"/>
      <c r="C10" s="82"/>
      <c r="D10" s="82"/>
      <c r="E10" s="73"/>
      <c r="F10" s="73"/>
      <c r="G10" s="188"/>
      <c r="H10" s="188"/>
      <c r="I10" s="84" t="s">
        <v>191</v>
      </c>
      <c r="J10" s="90"/>
      <c r="K10" s="197" t="s">
        <v>212</v>
      </c>
      <c r="L10" s="197"/>
      <c r="M10" s="79"/>
      <c r="N10" s="73"/>
      <c r="O10" s="73"/>
      <c r="P10" s="73"/>
      <c r="Q10" s="73"/>
      <c r="R10" s="73"/>
      <c r="S10" s="73"/>
      <c r="T10" s="73"/>
      <c r="U10" s="73"/>
      <c r="V10" s="73"/>
    </row>
    <row r="11" spans="1:22" x14ac:dyDescent="0.25">
      <c r="A11" s="80"/>
      <c r="B11" s="138"/>
      <c r="C11" s="73"/>
      <c r="D11" s="73"/>
      <c r="E11" s="73"/>
      <c r="F11" s="73"/>
      <c r="G11" s="188" t="s">
        <v>150</v>
      </c>
      <c r="H11" s="188"/>
      <c r="I11" s="86"/>
      <c r="J11" s="73"/>
      <c r="K11" s="197"/>
      <c r="L11" s="197"/>
      <c r="M11" s="106"/>
      <c r="N11" s="99" t="s">
        <v>74</v>
      </c>
      <c r="O11" s="73"/>
      <c r="P11" s="73"/>
      <c r="Q11" s="73"/>
      <c r="R11" s="73"/>
      <c r="S11" s="73"/>
      <c r="T11" s="73"/>
      <c r="U11" s="73"/>
      <c r="V11" s="73"/>
    </row>
    <row r="12" spans="1:22" x14ac:dyDescent="0.25">
      <c r="A12" s="80"/>
      <c r="B12" s="201" t="s">
        <v>69</v>
      </c>
      <c r="C12" s="187" t="s">
        <v>212</v>
      </c>
      <c r="D12" s="187"/>
      <c r="E12" s="79"/>
      <c r="F12" s="73"/>
      <c r="G12" s="188"/>
      <c r="H12" s="188"/>
      <c r="I12" s="86"/>
      <c r="J12" s="73"/>
      <c r="K12" s="73"/>
      <c r="L12" s="73"/>
      <c r="M12" s="86"/>
      <c r="N12" s="73"/>
      <c r="O12" s="73"/>
      <c r="P12" s="73"/>
      <c r="Q12" s="73"/>
      <c r="R12" s="73"/>
      <c r="S12" s="73"/>
      <c r="T12" s="73"/>
      <c r="U12" s="73"/>
      <c r="V12" s="73"/>
    </row>
    <row r="13" spans="1:22" ht="15" customHeight="1" x14ac:dyDescent="0.25">
      <c r="A13" s="80"/>
      <c r="B13" s="201"/>
      <c r="C13" s="187"/>
      <c r="D13" s="187"/>
      <c r="E13" s="106">
        <v>3</v>
      </c>
      <c r="F13" s="73"/>
      <c r="G13" s="73"/>
      <c r="H13" s="73"/>
      <c r="I13" s="86"/>
      <c r="J13" s="73"/>
      <c r="K13" s="197" t="s">
        <v>139</v>
      </c>
      <c r="L13" s="197"/>
      <c r="M13" s="85"/>
      <c r="N13" s="99" t="s">
        <v>73</v>
      </c>
      <c r="O13" s="73"/>
      <c r="P13" s="73"/>
      <c r="Q13" s="73"/>
      <c r="R13" s="73"/>
      <c r="S13" s="73"/>
      <c r="T13" s="73"/>
      <c r="U13" s="73"/>
      <c r="V13" s="73"/>
    </row>
    <row r="14" spans="1:22" ht="15" customHeight="1" x14ac:dyDescent="0.25">
      <c r="A14" s="80"/>
      <c r="B14" s="137"/>
      <c r="C14" s="73"/>
      <c r="D14" s="83">
        <v>0.61111111111111105</v>
      </c>
      <c r="E14" s="84" t="s">
        <v>50</v>
      </c>
      <c r="F14" s="85"/>
      <c r="G14" s="192" t="s">
        <v>212</v>
      </c>
      <c r="H14" s="192"/>
      <c r="I14" s="101"/>
      <c r="J14" s="73"/>
      <c r="K14" s="197"/>
      <c r="L14" s="197"/>
      <c r="M14" s="73"/>
      <c r="N14" s="73"/>
      <c r="O14" s="73"/>
      <c r="P14" s="73"/>
      <c r="Q14" s="73"/>
      <c r="R14" s="73"/>
      <c r="S14" s="73"/>
      <c r="T14" s="73"/>
      <c r="U14" s="73"/>
      <c r="V14" s="73"/>
    </row>
    <row r="15" spans="1:22" ht="15" customHeight="1" x14ac:dyDescent="0.25">
      <c r="A15" s="80"/>
      <c r="B15" s="138"/>
      <c r="C15" s="73"/>
      <c r="D15" s="73"/>
      <c r="E15" s="86"/>
      <c r="F15" s="73"/>
      <c r="G15" s="192"/>
      <c r="H15" s="192"/>
      <c r="I15" s="87"/>
      <c r="J15" s="73"/>
      <c r="K15" s="182" t="s">
        <v>133</v>
      </c>
      <c r="L15" s="183"/>
      <c r="M15" s="85"/>
      <c r="N15" s="99" t="s">
        <v>75</v>
      </c>
      <c r="O15" s="73"/>
      <c r="P15" s="73"/>
      <c r="Q15" s="73"/>
      <c r="R15" s="73"/>
      <c r="S15" s="73"/>
      <c r="T15" s="73"/>
      <c r="U15" s="73"/>
      <c r="V15" s="73"/>
    </row>
    <row r="16" spans="1:22" ht="15" customHeight="1" x14ac:dyDescent="0.25">
      <c r="A16" s="80"/>
      <c r="B16" s="201" t="s">
        <v>52</v>
      </c>
      <c r="C16" s="187" t="s">
        <v>150</v>
      </c>
      <c r="D16" s="187"/>
      <c r="E16" s="101">
        <v>0</v>
      </c>
      <c r="F16" s="73"/>
      <c r="G16" s="73"/>
      <c r="H16" s="73"/>
      <c r="I16" s="73"/>
      <c r="J16" s="73"/>
      <c r="K16" s="184"/>
      <c r="L16" s="185"/>
      <c r="M16" s="73"/>
      <c r="N16" s="73"/>
      <c r="O16" s="73"/>
      <c r="P16" s="73"/>
      <c r="Q16" s="73"/>
      <c r="R16" s="73"/>
      <c r="S16" s="73"/>
      <c r="T16" s="73"/>
      <c r="U16" s="73"/>
      <c r="V16" s="73"/>
    </row>
    <row r="17" spans="1:22" x14ac:dyDescent="0.25">
      <c r="A17" s="80"/>
      <c r="B17" s="201"/>
      <c r="C17" s="187"/>
      <c r="D17" s="187"/>
      <c r="E17" s="91"/>
      <c r="F17" s="73"/>
      <c r="G17" s="73"/>
      <c r="H17" s="73"/>
      <c r="I17" s="73"/>
      <c r="J17" s="73"/>
      <c r="K17" s="187" t="s">
        <v>150</v>
      </c>
      <c r="L17" s="187"/>
      <c r="M17" s="85"/>
      <c r="N17" s="99" t="s">
        <v>76</v>
      </c>
      <c r="O17" s="73"/>
      <c r="P17" s="73"/>
      <c r="Q17" s="73"/>
      <c r="R17" s="73"/>
      <c r="S17" s="73"/>
      <c r="T17" s="73"/>
      <c r="U17" s="73"/>
      <c r="V17" s="73"/>
    </row>
    <row r="18" spans="1:22" x14ac:dyDescent="0.25">
      <c r="A18" s="80"/>
      <c r="B18" s="81"/>
      <c r="C18" s="92"/>
      <c r="D18" s="73"/>
      <c r="E18" s="73"/>
      <c r="F18" s="73"/>
      <c r="G18" s="88"/>
      <c r="H18" s="73"/>
      <c r="I18" s="87"/>
      <c r="J18" s="73"/>
      <c r="K18" s="187"/>
      <c r="L18" s="187"/>
      <c r="M18" s="73"/>
      <c r="N18" s="73"/>
      <c r="O18" s="198"/>
      <c r="P18" s="198"/>
      <c r="Q18" s="87"/>
      <c r="R18" s="73"/>
      <c r="S18" s="73"/>
      <c r="T18" s="73"/>
      <c r="U18" s="73"/>
      <c r="V18" s="73"/>
    </row>
    <row r="19" spans="1:22" x14ac:dyDescent="0.25">
      <c r="A19" s="80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198"/>
      <c r="P19" s="198"/>
      <c r="Q19" s="87"/>
      <c r="R19" s="73"/>
      <c r="S19" s="73"/>
      <c r="T19" s="73"/>
      <c r="U19" s="73"/>
      <c r="V19" s="73"/>
    </row>
    <row r="20" spans="1:22" ht="15" customHeight="1" x14ac:dyDescent="0.25">
      <c r="A20" s="80"/>
      <c r="B20" s="202" t="s">
        <v>67</v>
      </c>
      <c r="C20" s="187" t="s">
        <v>213</v>
      </c>
      <c r="D20" s="187"/>
      <c r="E20" s="79"/>
      <c r="F20" s="73"/>
      <c r="G20" s="73"/>
      <c r="H20" s="73"/>
      <c r="I20" s="73"/>
      <c r="J20" s="73"/>
      <c r="O20" s="73"/>
      <c r="P20" s="73"/>
      <c r="Q20" s="73"/>
      <c r="R20" s="73"/>
      <c r="S20" s="73"/>
      <c r="T20" s="73"/>
      <c r="U20" s="73"/>
      <c r="V20" s="73"/>
    </row>
    <row r="21" spans="1:22" ht="15" customHeight="1" x14ac:dyDescent="0.25">
      <c r="A21" s="80"/>
      <c r="B21" s="202"/>
      <c r="C21" s="187"/>
      <c r="D21" s="187"/>
      <c r="E21" s="106">
        <v>3</v>
      </c>
      <c r="F21" s="73"/>
      <c r="G21" s="73"/>
      <c r="H21" s="73"/>
      <c r="I21" s="73"/>
      <c r="J21" s="73"/>
      <c r="O21" s="73"/>
      <c r="P21" s="73"/>
      <c r="Q21" s="73"/>
      <c r="R21" s="73"/>
      <c r="S21" s="73"/>
      <c r="T21" s="73"/>
      <c r="U21" s="73"/>
      <c r="V21" s="73"/>
    </row>
    <row r="22" spans="1:22" x14ac:dyDescent="0.25">
      <c r="A22" s="78"/>
      <c r="B22" s="139" t="s">
        <v>51</v>
      </c>
      <c r="C22" s="73"/>
      <c r="D22" s="83">
        <v>0.61111111111111105</v>
      </c>
      <c r="E22" s="84" t="s">
        <v>53</v>
      </c>
      <c r="F22" s="85"/>
      <c r="G22" s="192" t="s">
        <v>219</v>
      </c>
      <c r="H22" s="192"/>
      <c r="I22" s="79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</row>
    <row r="23" spans="1:22" x14ac:dyDescent="0.25">
      <c r="A23" s="78"/>
      <c r="B23" s="67"/>
      <c r="C23" s="73"/>
      <c r="D23" s="73"/>
      <c r="E23" s="86"/>
      <c r="F23" s="73"/>
      <c r="G23" s="192"/>
      <c r="H23" s="192"/>
      <c r="I23" s="106">
        <v>0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</row>
    <row r="24" spans="1:22" x14ac:dyDescent="0.25">
      <c r="A24" s="78"/>
      <c r="B24" s="203" t="s">
        <v>190</v>
      </c>
      <c r="C24" s="187" t="s">
        <v>137</v>
      </c>
      <c r="D24" s="187"/>
      <c r="E24" s="107">
        <v>2</v>
      </c>
      <c r="F24" s="73"/>
      <c r="G24" s="73"/>
      <c r="H24" s="73"/>
      <c r="I24" s="86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</row>
    <row r="25" spans="1:22" x14ac:dyDescent="0.25">
      <c r="A25" s="78"/>
      <c r="B25" s="203"/>
      <c r="C25" s="187"/>
      <c r="D25" s="187"/>
      <c r="E25" s="87"/>
      <c r="F25" s="73"/>
      <c r="G25" s="188" t="s">
        <v>213</v>
      </c>
      <c r="H25" s="188"/>
      <c r="I25" s="86"/>
      <c r="J25" s="73"/>
      <c r="K25" s="73"/>
      <c r="L25" s="73"/>
      <c r="M25" s="86"/>
      <c r="N25" s="73"/>
      <c r="O25" s="73"/>
      <c r="P25" s="73"/>
      <c r="Q25" s="73"/>
      <c r="R25" s="73"/>
      <c r="S25" s="73"/>
      <c r="T25" s="73"/>
      <c r="U25" s="73"/>
      <c r="V25" s="73"/>
    </row>
    <row r="26" spans="1:22" x14ac:dyDescent="0.25">
      <c r="A26" s="80"/>
      <c r="B26" s="65"/>
      <c r="C26" s="73"/>
      <c r="D26" s="73"/>
      <c r="E26" s="73"/>
      <c r="F26" s="73"/>
      <c r="G26" s="188"/>
      <c r="H26" s="188"/>
      <c r="I26" s="84" t="s">
        <v>77</v>
      </c>
      <c r="J26" s="90"/>
      <c r="K26" s="187" t="s">
        <v>137</v>
      </c>
      <c r="L26" s="187"/>
      <c r="M26" s="101"/>
      <c r="N26" s="99" t="s">
        <v>86</v>
      </c>
      <c r="O26" s="73"/>
      <c r="P26" s="73"/>
      <c r="Q26" s="73"/>
      <c r="R26" s="73"/>
      <c r="S26" s="73"/>
      <c r="T26" s="73"/>
      <c r="U26" s="73"/>
      <c r="V26" s="73"/>
    </row>
    <row r="27" spans="1:22" x14ac:dyDescent="0.25">
      <c r="A27" s="80"/>
      <c r="B27" s="67"/>
      <c r="C27" s="73"/>
      <c r="D27" s="73"/>
      <c r="E27" s="73"/>
      <c r="F27" s="73"/>
      <c r="G27" s="188" t="s">
        <v>214</v>
      </c>
      <c r="H27" s="188"/>
      <c r="I27" s="86"/>
      <c r="J27" s="73"/>
      <c r="K27" s="187"/>
      <c r="L27" s="187"/>
      <c r="M27" s="87"/>
      <c r="N27" s="73"/>
      <c r="O27" s="73"/>
      <c r="P27" s="73"/>
      <c r="Q27" s="73"/>
      <c r="R27" s="73"/>
      <c r="S27" s="73"/>
      <c r="T27" s="73"/>
      <c r="U27" s="73"/>
      <c r="V27" s="73"/>
    </row>
    <row r="28" spans="1:22" ht="15" customHeight="1" x14ac:dyDescent="0.25">
      <c r="A28" s="80"/>
      <c r="B28" s="204" t="s">
        <v>54</v>
      </c>
      <c r="C28" s="187" t="s">
        <v>214</v>
      </c>
      <c r="D28" s="187"/>
      <c r="E28" s="79"/>
      <c r="F28" s="73"/>
      <c r="G28" s="188"/>
      <c r="H28" s="188"/>
      <c r="I28" s="86"/>
      <c r="J28" s="73"/>
      <c r="K28" s="189" t="s">
        <v>152</v>
      </c>
      <c r="L28" s="189"/>
      <c r="M28" s="85"/>
      <c r="N28" s="99" t="s">
        <v>87</v>
      </c>
      <c r="O28" s="73"/>
      <c r="P28" s="73"/>
      <c r="Q28" s="73"/>
      <c r="R28" s="73"/>
      <c r="S28" s="73"/>
      <c r="T28" s="73"/>
      <c r="U28" s="73"/>
      <c r="V28" s="73"/>
    </row>
    <row r="29" spans="1:22" ht="15" customHeight="1" x14ac:dyDescent="0.25">
      <c r="A29" s="80"/>
      <c r="B29" s="204"/>
      <c r="C29" s="187"/>
      <c r="D29" s="187"/>
      <c r="E29" s="106">
        <v>3</v>
      </c>
      <c r="F29" s="93"/>
      <c r="G29" s="73"/>
      <c r="H29" s="73"/>
      <c r="I29" s="86"/>
      <c r="J29" s="73"/>
      <c r="K29" s="189"/>
      <c r="L29" s="189"/>
      <c r="M29" s="73"/>
      <c r="N29" s="73"/>
      <c r="O29" s="73"/>
      <c r="P29" s="73"/>
      <c r="Q29" s="73"/>
      <c r="R29" s="73"/>
      <c r="S29" s="73"/>
      <c r="T29" s="73"/>
      <c r="U29" s="73"/>
      <c r="V29" s="73"/>
    </row>
    <row r="30" spans="1:22" ht="15.75" x14ac:dyDescent="0.25">
      <c r="A30" s="80"/>
      <c r="B30" s="139" t="s">
        <v>55</v>
      </c>
      <c r="C30" s="82"/>
      <c r="D30" s="83">
        <v>0.61111111111111105</v>
      </c>
      <c r="E30" s="84" t="s">
        <v>56</v>
      </c>
      <c r="F30" s="85"/>
      <c r="G30" s="181" t="s">
        <v>152</v>
      </c>
      <c r="H30" s="181"/>
      <c r="I30" s="101">
        <v>3</v>
      </c>
      <c r="J30" s="73"/>
      <c r="K30" s="182" t="s">
        <v>213</v>
      </c>
      <c r="L30" s="183"/>
      <c r="M30" s="85"/>
      <c r="N30" s="99" t="s">
        <v>88</v>
      </c>
      <c r="O30" s="73"/>
      <c r="P30" s="73"/>
      <c r="Q30" s="73"/>
      <c r="R30" s="73"/>
      <c r="S30" s="73"/>
      <c r="T30" s="73"/>
      <c r="U30" s="73"/>
      <c r="V30" s="73"/>
    </row>
    <row r="31" spans="1:22" ht="15" customHeight="1" x14ac:dyDescent="0.25">
      <c r="A31" s="80"/>
      <c r="B31" s="67"/>
      <c r="C31" s="73"/>
      <c r="D31" s="73"/>
      <c r="E31" s="86"/>
      <c r="F31" s="73"/>
      <c r="G31" s="181"/>
      <c r="H31" s="181"/>
      <c r="I31" s="87"/>
      <c r="J31" s="73"/>
      <c r="K31" s="184"/>
      <c r="L31" s="185"/>
      <c r="M31" s="73"/>
      <c r="N31" s="73"/>
      <c r="O31" s="73"/>
      <c r="P31" s="73"/>
      <c r="Q31" s="73"/>
      <c r="R31" s="73"/>
      <c r="S31" s="73"/>
      <c r="T31" s="73"/>
      <c r="U31" s="73"/>
      <c r="V31" s="73"/>
    </row>
    <row r="32" spans="1:22" ht="15" customHeight="1" x14ac:dyDescent="0.25">
      <c r="A32" s="80"/>
      <c r="B32" s="205" t="s">
        <v>71</v>
      </c>
      <c r="C32" s="187" t="s">
        <v>152</v>
      </c>
      <c r="D32" s="187"/>
      <c r="E32" s="101">
        <v>0</v>
      </c>
      <c r="F32" s="73"/>
      <c r="G32" s="73"/>
      <c r="H32" s="73"/>
      <c r="I32" s="73"/>
      <c r="J32" s="73"/>
      <c r="K32" s="187" t="s">
        <v>214</v>
      </c>
      <c r="L32" s="187"/>
      <c r="M32" s="85"/>
      <c r="N32" s="99" t="s">
        <v>89</v>
      </c>
      <c r="O32" s="73"/>
      <c r="P32" s="73"/>
      <c r="Q32" s="73"/>
      <c r="R32" s="73"/>
      <c r="S32" s="73"/>
      <c r="T32" s="73"/>
      <c r="U32" s="73"/>
      <c r="V32" s="73"/>
    </row>
    <row r="33" spans="1:22" ht="15" customHeight="1" x14ac:dyDescent="0.25">
      <c r="A33" s="80"/>
      <c r="B33" s="205"/>
      <c r="C33" s="187"/>
      <c r="D33" s="187"/>
      <c r="E33" s="87"/>
      <c r="F33" s="73"/>
      <c r="G33" s="73"/>
      <c r="H33" s="73"/>
      <c r="I33" s="73"/>
      <c r="J33" s="73"/>
      <c r="K33" s="187"/>
      <c r="L33" s="187"/>
      <c r="M33" s="73"/>
      <c r="N33" s="73"/>
      <c r="O33" s="73"/>
      <c r="P33" s="73"/>
      <c r="Q33" s="73"/>
      <c r="R33" s="73"/>
      <c r="S33" s="73"/>
      <c r="T33" s="73"/>
      <c r="U33" s="73"/>
      <c r="V33" s="73"/>
    </row>
    <row r="34" spans="1:22" ht="15.75" x14ac:dyDescent="0.25">
      <c r="A34" s="80"/>
      <c r="B34" s="94"/>
      <c r="C34" s="82"/>
      <c r="D34" s="82"/>
      <c r="E34" s="73"/>
      <c r="F34" s="90"/>
      <c r="G34" s="73"/>
      <c r="H34" s="73"/>
      <c r="I34" s="73"/>
      <c r="J34" s="90"/>
      <c r="K34" s="73"/>
      <c r="L34" s="73"/>
      <c r="M34" s="73"/>
      <c r="N34" s="73"/>
      <c r="O34" s="88"/>
      <c r="P34" s="147"/>
      <c r="Q34" s="87"/>
      <c r="R34" s="73"/>
      <c r="S34" s="198"/>
      <c r="T34" s="198"/>
      <c r="U34" s="73"/>
      <c r="V34" s="99" t="s">
        <v>74</v>
      </c>
    </row>
    <row r="35" spans="1:22" x14ac:dyDescent="0.25">
      <c r="A35" s="80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198"/>
      <c r="T35" s="198"/>
      <c r="U35" s="73"/>
      <c r="V35" s="73"/>
    </row>
    <row r="36" spans="1:22" x14ac:dyDescent="0.25">
      <c r="A36" s="80"/>
      <c r="B36" s="206" t="s">
        <v>72</v>
      </c>
      <c r="C36" s="187" t="s">
        <v>134</v>
      </c>
      <c r="D36" s="187"/>
      <c r="E36" s="79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</row>
    <row r="37" spans="1:22" x14ac:dyDescent="0.25">
      <c r="A37" s="80"/>
      <c r="B37" s="206"/>
      <c r="C37" s="187"/>
      <c r="D37" s="187"/>
      <c r="E37" s="105">
        <v>3</v>
      </c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</row>
    <row r="38" spans="1:22" ht="15.75" x14ac:dyDescent="0.25">
      <c r="A38" s="80"/>
      <c r="B38" s="140" t="s">
        <v>57</v>
      </c>
      <c r="C38" s="82"/>
      <c r="D38" s="83">
        <v>0.61111111111111105</v>
      </c>
      <c r="E38" s="84" t="s">
        <v>58</v>
      </c>
      <c r="F38" s="85"/>
      <c r="G38" s="181" t="s">
        <v>134</v>
      </c>
      <c r="H38" s="181"/>
      <c r="I38" s="79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</row>
    <row r="39" spans="1:22" x14ac:dyDescent="0.25">
      <c r="A39" s="80"/>
      <c r="B39" s="141"/>
      <c r="C39" s="73"/>
      <c r="E39" s="86"/>
      <c r="F39" s="73"/>
      <c r="G39" s="181"/>
      <c r="H39" s="181"/>
      <c r="I39" s="106">
        <v>1</v>
      </c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</row>
    <row r="40" spans="1:22" x14ac:dyDescent="0.25">
      <c r="A40" s="80"/>
      <c r="B40" s="207" t="s">
        <v>65</v>
      </c>
      <c r="C40" s="187" t="s">
        <v>140</v>
      </c>
      <c r="D40" s="187"/>
      <c r="E40" s="107"/>
      <c r="F40" s="73"/>
      <c r="G40" s="73"/>
      <c r="H40" s="73"/>
      <c r="I40" s="86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</row>
    <row r="41" spans="1:22" x14ac:dyDescent="0.25">
      <c r="A41" s="80"/>
      <c r="B41" s="207"/>
      <c r="C41" s="187"/>
      <c r="D41" s="187"/>
      <c r="E41" s="87"/>
      <c r="F41" s="73"/>
      <c r="G41" s="196" t="s">
        <v>140</v>
      </c>
      <c r="H41" s="196"/>
      <c r="I41" s="86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</row>
    <row r="42" spans="1:22" ht="15.75" x14ac:dyDescent="0.25">
      <c r="A42" s="80"/>
      <c r="B42" s="142"/>
      <c r="C42" s="82"/>
      <c r="D42" s="82"/>
      <c r="E42" s="73"/>
      <c r="F42" s="73"/>
      <c r="G42" s="196"/>
      <c r="H42" s="196"/>
      <c r="I42" s="84" t="s">
        <v>78</v>
      </c>
      <c r="J42" s="90"/>
      <c r="K42" s="187" t="s">
        <v>134</v>
      </c>
      <c r="L42" s="187"/>
      <c r="M42" s="101"/>
      <c r="N42" s="99" t="s">
        <v>192</v>
      </c>
      <c r="O42" s="73"/>
      <c r="P42" s="73"/>
      <c r="Q42" s="73"/>
      <c r="R42" s="73"/>
      <c r="S42" s="73"/>
      <c r="T42" s="73"/>
      <c r="U42" s="73"/>
      <c r="V42" s="73"/>
    </row>
    <row r="43" spans="1:22" ht="15" customHeight="1" x14ac:dyDescent="0.25">
      <c r="A43" s="80"/>
      <c r="B43" s="141"/>
      <c r="C43" s="73"/>
      <c r="D43" s="73"/>
      <c r="E43" s="73"/>
      <c r="F43" s="73"/>
      <c r="G43" s="196" t="s">
        <v>148</v>
      </c>
      <c r="H43" s="196"/>
      <c r="I43" s="86"/>
      <c r="J43" s="73"/>
      <c r="K43" s="187"/>
      <c r="L43" s="187"/>
      <c r="M43" s="87"/>
      <c r="N43" s="73"/>
      <c r="O43" s="73"/>
      <c r="P43" s="73"/>
      <c r="Q43" s="73"/>
      <c r="R43" s="73"/>
      <c r="S43" s="73"/>
      <c r="T43" s="73"/>
      <c r="U43" s="73"/>
      <c r="V43" s="73"/>
    </row>
    <row r="44" spans="1:22" ht="15" customHeight="1" x14ac:dyDescent="0.25">
      <c r="A44" s="80"/>
      <c r="B44" s="208" t="s">
        <v>61</v>
      </c>
      <c r="C44" s="187" t="s">
        <v>144</v>
      </c>
      <c r="D44" s="187"/>
      <c r="E44" s="79"/>
      <c r="F44" s="73"/>
      <c r="G44" s="196"/>
      <c r="H44" s="196"/>
      <c r="I44" s="86"/>
      <c r="J44" s="73"/>
      <c r="K44" s="197" t="s">
        <v>144</v>
      </c>
      <c r="L44" s="197"/>
      <c r="M44" s="85"/>
      <c r="N44" s="99" t="s">
        <v>193</v>
      </c>
      <c r="O44" s="73"/>
      <c r="P44" s="73"/>
      <c r="Q44" s="73"/>
      <c r="R44" s="73"/>
      <c r="S44" s="73"/>
      <c r="T44" s="73"/>
      <c r="U44" s="73"/>
      <c r="V44" s="73"/>
    </row>
    <row r="45" spans="1:22" ht="15" customHeight="1" x14ac:dyDescent="0.25">
      <c r="A45" s="80"/>
      <c r="B45" s="208"/>
      <c r="C45" s="187"/>
      <c r="D45" s="187"/>
      <c r="E45" s="106">
        <v>3</v>
      </c>
      <c r="F45" s="73"/>
      <c r="G45" s="73"/>
      <c r="H45" s="73"/>
      <c r="I45" s="86"/>
      <c r="J45" s="73"/>
      <c r="K45" s="197"/>
      <c r="L45" s="197"/>
      <c r="M45" s="73"/>
      <c r="N45" s="73"/>
      <c r="O45" s="73"/>
      <c r="P45" s="73"/>
      <c r="Q45" s="73"/>
      <c r="R45" s="73"/>
      <c r="S45" s="73"/>
      <c r="T45" s="73"/>
      <c r="U45" s="73"/>
      <c r="V45" s="73"/>
    </row>
    <row r="46" spans="1:22" ht="15.75" x14ac:dyDescent="0.25">
      <c r="A46" s="80"/>
      <c r="B46" s="142" t="s">
        <v>59</v>
      </c>
      <c r="C46" s="95"/>
      <c r="D46" s="83">
        <v>0.61111111111111105</v>
      </c>
      <c r="E46" s="84" t="s">
        <v>60</v>
      </c>
      <c r="F46" s="85"/>
      <c r="G46" s="181" t="s">
        <v>144</v>
      </c>
      <c r="H46" s="181"/>
      <c r="I46" s="101">
        <v>3</v>
      </c>
      <c r="J46" s="73"/>
      <c r="K46" s="182" t="s">
        <v>148</v>
      </c>
      <c r="L46" s="183"/>
      <c r="M46" s="85"/>
      <c r="N46" s="99" t="s">
        <v>194</v>
      </c>
      <c r="O46" s="73"/>
      <c r="P46" s="73"/>
      <c r="Q46" s="73"/>
      <c r="R46" s="73"/>
      <c r="S46" s="73"/>
      <c r="T46" s="73"/>
      <c r="U46" s="73"/>
      <c r="V46" s="73"/>
    </row>
    <row r="47" spans="1:22" ht="15" customHeight="1" x14ac:dyDescent="0.25">
      <c r="A47" s="80"/>
      <c r="B47" s="141"/>
      <c r="E47" s="109"/>
      <c r="F47" s="73"/>
      <c r="G47" s="181"/>
      <c r="H47" s="181"/>
      <c r="I47" s="87"/>
      <c r="J47" s="73"/>
      <c r="K47" s="184"/>
      <c r="L47" s="185"/>
      <c r="M47" s="73"/>
      <c r="N47" s="73"/>
      <c r="O47" s="73"/>
      <c r="P47" s="73"/>
      <c r="Q47" s="73"/>
      <c r="R47" s="73"/>
      <c r="S47" s="73"/>
      <c r="T47" s="73"/>
      <c r="U47" s="73"/>
      <c r="V47" s="73"/>
    </row>
    <row r="48" spans="1:22" ht="15" customHeight="1" x14ac:dyDescent="0.25">
      <c r="A48" s="80"/>
      <c r="B48" s="209" t="s">
        <v>68</v>
      </c>
      <c r="C48" s="187" t="s">
        <v>148</v>
      </c>
      <c r="D48" s="187"/>
      <c r="E48" s="101">
        <v>1</v>
      </c>
      <c r="F48" s="73"/>
      <c r="G48" s="73"/>
      <c r="H48" s="73"/>
      <c r="I48" s="73"/>
      <c r="J48" s="73"/>
      <c r="K48" s="187" t="s">
        <v>140</v>
      </c>
      <c r="L48" s="187"/>
      <c r="M48" s="85"/>
      <c r="N48" s="99" t="s">
        <v>195</v>
      </c>
      <c r="O48" s="73"/>
      <c r="P48" s="73"/>
      <c r="Q48" s="73"/>
      <c r="R48" s="73"/>
      <c r="S48" s="73"/>
      <c r="T48" s="73"/>
      <c r="U48" s="73"/>
      <c r="V48" s="73"/>
    </row>
    <row r="49" spans="1:22" ht="15" customHeight="1" x14ac:dyDescent="0.25">
      <c r="A49" s="80"/>
      <c r="B49" s="209"/>
      <c r="C49" s="187"/>
      <c r="D49" s="187"/>
      <c r="E49" s="87"/>
      <c r="F49" s="73"/>
      <c r="G49" s="73"/>
      <c r="H49" s="73"/>
      <c r="I49" s="73"/>
      <c r="J49" s="73"/>
      <c r="K49" s="210"/>
      <c r="L49" s="210"/>
      <c r="M49" s="73"/>
      <c r="N49" s="73"/>
      <c r="O49" s="73"/>
      <c r="P49" s="73"/>
      <c r="Q49" s="73"/>
      <c r="R49" s="73"/>
      <c r="S49" s="73"/>
      <c r="T49" s="73"/>
      <c r="U49" s="73"/>
      <c r="V49" s="73"/>
    </row>
    <row r="50" spans="1:22" ht="15.75" x14ac:dyDescent="0.25">
      <c r="A50" s="80"/>
      <c r="B50" s="81"/>
      <c r="C50" s="96"/>
      <c r="D50" s="82"/>
      <c r="E50" s="73"/>
      <c r="F50" s="73"/>
      <c r="G50" s="73"/>
      <c r="H50" s="73"/>
      <c r="I50" s="73"/>
      <c r="J50" s="73"/>
      <c r="K50" s="88"/>
      <c r="L50" s="89"/>
      <c r="M50" s="87"/>
      <c r="N50" s="73"/>
      <c r="O50" s="198"/>
      <c r="P50" s="198"/>
      <c r="Q50" s="87">
        <v>1</v>
      </c>
      <c r="R50" s="73"/>
      <c r="S50" s="73"/>
      <c r="T50" s="73"/>
      <c r="U50" s="73"/>
      <c r="V50" s="73"/>
    </row>
    <row r="51" spans="1:22" x14ac:dyDescent="0.25">
      <c r="A51" s="78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198"/>
      <c r="P51" s="198"/>
      <c r="Q51" s="91"/>
      <c r="R51" s="73"/>
      <c r="S51" s="73"/>
      <c r="T51" s="73"/>
      <c r="U51" s="73"/>
      <c r="V51" s="73"/>
    </row>
    <row r="52" spans="1:22" x14ac:dyDescent="0.25">
      <c r="A52" s="78"/>
      <c r="B52" s="212" t="s">
        <v>63</v>
      </c>
      <c r="C52" s="187" t="s">
        <v>215</v>
      </c>
      <c r="D52" s="187"/>
      <c r="E52" s="108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211"/>
      <c r="T52" s="211"/>
      <c r="U52" s="73"/>
      <c r="V52" s="99" t="s">
        <v>73</v>
      </c>
    </row>
    <row r="53" spans="1:22" x14ac:dyDescent="0.25">
      <c r="A53" s="78"/>
      <c r="B53" s="212"/>
      <c r="C53" s="187"/>
      <c r="D53" s="187"/>
      <c r="E53" s="106">
        <v>3</v>
      </c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211"/>
      <c r="T53" s="211"/>
      <c r="U53" s="73"/>
      <c r="V53" s="73"/>
    </row>
    <row r="54" spans="1:22" ht="15.75" x14ac:dyDescent="0.25">
      <c r="A54" s="78"/>
      <c r="B54" s="143"/>
      <c r="C54" s="82"/>
      <c r="D54" s="83">
        <v>0.61111111111111105</v>
      </c>
      <c r="E54" s="84" t="s">
        <v>62</v>
      </c>
      <c r="F54" s="85"/>
      <c r="G54" s="181" t="s">
        <v>138</v>
      </c>
      <c r="H54" s="181"/>
      <c r="I54" s="79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</row>
    <row r="55" spans="1:22" x14ac:dyDescent="0.25">
      <c r="A55" s="80"/>
      <c r="B55" s="144"/>
      <c r="C55" s="73"/>
      <c r="D55" s="73"/>
      <c r="E55" s="86"/>
      <c r="F55" s="73"/>
      <c r="G55" s="181"/>
      <c r="H55" s="181"/>
      <c r="I55" s="146">
        <v>3</v>
      </c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2" x14ac:dyDescent="0.25">
      <c r="A56" s="80"/>
      <c r="B56" s="213" t="s">
        <v>70</v>
      </c>
      <c r="C56" s="187" t="s">
        <v>138</v>
      </c>
      <c r="D56" s="187"/>
      <c r="E56" s="101">
        <v>0</v>
      </c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2" x14ac:dyDescent="0.25">
      <c r="A57" s="80"/>
      <c r="B57" s="213"/>
      <c r="C57" s="187"/>
      <c r="D57" s="187"/>
      <c r="E57" s="87"/>
      <c r="F57" s="73"/>
      <c r="G57" s="188" t="s">
        <v>215</v>
      </c>
      <c r="H57" s="188"/>
      <c r="I57" s="86"/>
      <c r="J57" s="73"/>
      <c r="K57" s="73"/>
      <c r="L57" s="73"/>
      <c r="M57" s="86"/>
      <c r="N57" s="73"/>
      <c r="O57" s="73"/>
      <c r="P57" s="73"/>
      <c r="Q57" s="73"/>
      <c r="R57" s="73"/>
      <c r="S57" s="73"/>
      <c r="T57" s="73"/>
      <c r="U57" s="73"/>
      <c r="V57" s="73"/>
    </row>
    <row r="58" spans="1:22" ht="15.75" x14ac:dyDescent="0.25">
      <c r="A58" s="80"/>
      <c r="B58" s="145"/>
      <c r="C58" s="82"/>
      <c r="D58" s="82"/>
      <c r="E58" s="73"/>
      <c r="F58" s="73"/>
      <c r="G58" s="188"/>
      <c r="H58" s="188"/>
      <c r="I58" s="84"/>
      <c r="J58" s="90"/>
      <c r="K58" s="187" t="s">
        <v>138</v>
      </c>
      <c r="L58" s="187"/>
      <c r="M58" s="101"/>
      <c r="N58" s="99" t="s">
        <v>198</v>
      </c>
      <c r="O58" s="73"/>
      <c r="P58" s="73"/>
      <c r="Q58" s="73"/>
      <c r="R58" s="73"/>
      <c r="S58" s="73"/>
      <c r="T58" s="73"/>
      <c r="U58" s="73"/>
      <c r="V58" s="73"/>
    </row>
    <row r="59" spans="1:22" ht="15" customHeight="1" x14ac:dyDescent="0.25">
      <c r="A59" s="80"/>
      <c r="B59" s="144"/>
      <c r="C59" s="73"/>
      <c r="D59" s="73"/>
      <c r="E59" s="73"/>
      <c r="F59" s="73"/>
      <c r="G59" s="188" t="s">
        <v>188</v>
      </c>
      <c r="H59" s="188"/>
      <c r="I59" s="86"/>
      <c r="J59" s="73"/>
      <c r="K59" s="187"/>
      <c r="L59" s="187"/>
      <c r="M59" s="87"/>
      <c r="N59" s="73"/>
      <c r="O59" s="73"/>
      <c r="P59" s="73"/>
      <c r="Q59" s="73"/>
      <c r="R59" s="73"/>
      <c r="S59" s="73"/>
      <c r="T59" s="73"/>
      <c r="U59" s="73"/>
      <c r="V59" s="73"/>
    </row>
    <row r="60" spans="1:22" x14ac:dyDescent="0.25">
      <c r="A60" s="80"/>
      <c r="B60" s="214" t="s">
        <v>196</v>
      </c>
      <c r="C60" s="187" t="s">
        <v>147</v>
      </c>
      <c r="D60" s="187"/>
      <c r="E60" s="79"/>
      <c r="F60" s="73"/>
      <c r="G60" s="188"/>
      <c r="H60" s="188"/>
      <c r="I60" s="86"/>
      <c r="J60" s="73"/>
      <c r="K60" s="189" t="s">
        <v>147</v>
      </c>
      <c r="L60" s="189"/>
      <c r="M60" s="85"/>
      <c r="N60" s="99" t="s">
        <v>199</v>
      </c>
      <c r="O60" s="73"/>
      <c r="P60" s="73"/>
      <c r="Q60" s="73"/>
      <c r="R60" s="73"/>
      <c r="S60" s="73"/>
      <c r="T60" s="73"/>
      <c r="U60" s="73"/>
      <c r="V60" s="73"/>
    </row>
    <row r="61" spans="1:22" x14ac:dyDescent="0.25">
      <c r="A61" s="80"/>
      <c r="B61" s="214"/>
      <c r="C61" s="187"/>
      <c r="D61" s="187"/>
      <c r="E61" s="106">
        <v>2</v>
      </c>
      <c r="F61" s="73"/>
      <c r="G61" s="73"/>
      <c r="H61" s="73"/>
      <c r="I61" s="86"/>
      <c r="J61" s="73"/>
      <c r="K61" s="189"/>
      <c r="L61" s="189"/>
      <c r="M61" s="73"/>
      <c r="N61" s="73"/>
      <c r="O61" s="73"/>
      <c r="P61" s="73"/>
      <c r="Q61" s="73"/>
      <c r="R61" s="73"/>
      <c r="S61" s="73"/>
      <c r="T61" s="73"/>
      <c r="U61" s="73"/>
      <c r="V61" s="73"/>
    </row>
    <row r="62" spans="1:22" ht="15.75" x14ac:dyDescent="0.25">
      <c r="A62" s="80"/>
      <c r="B62" s="143"/>
      <c r="C62" s="82"/>
      <c r="D62" s="83">
        <v>0.61111111111111105</v>
      </c>
      <c r="E62" s="97" t="s">
        <v>64</v>
      </c>
      <c r="F62" s="85"/>
      <c r="G62" s="181" t="s">
        <v>147</v>
      </c>
      <c r="H62" s="181"/>
      <c r="I62" s="101">
        <v>1</v>
      </c>
      <c r="J62" s="73"/>
      <c r="K62" s="182" t="s">
        <v>188</v>
      </c>
      <c r="L62" s="183"/>
      <c r="M62" s="85"/>
      <c r="N62" s="99" t="s">
        <v>200</v>
      </c>
      <c r="O62" s="211"/>
      <c r="P62" s="211"/>
      <c r="Q62" s="87"/>
      <c r="R62" s="73"/>
      <c r="S62" s="73"/>
      <c r="T62" s="73"/>
      <c r="U62" s="73"/>
      <c r="V62" s="73"/>
    </row>
    <row r="63" spans="1:22" ht="15" customHeight="1" x14ac:dyDescent="0.25">
      <c r="A63" s="80"/>
      <c r="B63" s="144"/>
      <c r="C63" s="73"/>
      <c r="D63" s="73"/>
      <c r="E63" s="86"/>
      <c r="F63" s="73"/>
      <c r="G63" s="181"/>
      <c r="H63" s="181"/>
      <c r="I63" s="87"/>
      <c r="J63" s="73"/>
      <c r="K63" s="184"/>
      <c r="L63" s="185"/>
      <c r="M63" s="73"/>
      <c r="N63" s="73"/>
      <c r="O63" s="211"/>
      <c r="P63" s="211"/>
      <c r="Q63" s="87"/>
      <c r="R63" s="73"/>
      <c r="S63" s="73"/>
      <c r="T63" s="73"/>
      <c r="U63" s="73"/>
      <c r="V63" s="73"/>
    </row>
    <row r="64" spans="1:22" x14ac:dyDescent="0.25">
      <c r="A64" s="78"/>
      <c r="B64" s="214" t="s">
        <v>197</v>
      </c>
      <c r="C64" s="187" t="s">
        <v>188</v>
      </c>
      <c r="D64" s="187"/>
      <c r="E64" s="101">
        <v>3</v>
      </c>
      <c r="F64" s="73"/>
      <c r="G64" s="73"/>
      <c r="H64" s="73"/>
      <c r="I64" s="73"/>
      <c r="J64" s="73"/>
      <c r="K64" s="187" t="s">
        <v>215</v>
      </c>
      <c r="L64" s="187"/>
      <c r="M64" s="85"/>
      <c r="N64" s="99" t="s">
        <v>201</v>
      </c>
      <c r="O64" s="73"/>
      <c r="P64" s="73"/>
      <c r="Q64" s="73"/>
      <c r="R64" s="73"/>
      <c r="S64" s="73"/>
      <c r="T64" s="73"/>
      <c r="U64" s="73"/>
      <c r="V64" s="73"/>
    </row>
    <row r="65" spans="1:22" ht="15" customHeight="1" x14ac:dyDescent="0.25">
      <c r="A65" s="78"/>
      <c r="B65" s="214"/>
      <c r="C65" s="187"/>
      <c r="D65" s="187"/>
      <c r="E65" s="87"/>
      <c r="F65" s="73"/>
      <c r="G65" s="73"/>
      <c r="H65" s="73"/>
      <c r="I65" s="73"/>
      <c r="J65" s="73"/>
      <c r="K65" s="187"/>
      <c r="L65" s="187"/>
      <c r="M65" s="73"/>
      <c r="N65" s="73"/>
      <c r="O65" s="88"/>
      <c r="P65" s="89"/>
      <c r="Q65" s="87"/>
      <c r="R65" s="73"/>
      <c r="S65" s="198"/>
      <c r="T65" s="198"/>
      <c r="U65" s="73"/>
      <c r="V65" s="99" t="s">
        <v>75</v>
      </c>
    </row>
    <row r="66" spans="1:22" ht="15.75" x14ac:dyDescent="0.25">
      <c r="A66" s="78"/>
      <c r="B66" s="100"/>
      <c r="C66" s="95"/>
      <c r="D66" s="95"/>
      <c r="E66" s="87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198"/>
      <c r="T66" s="198"/>
      <c r="U66" s="73"/>
      <c r="V66" s="73"/>
    </row>
    <row r="67" spans="1:22" ht="15" customHeight="1" x14ac:dyDescent="0.25">
      <c r="A67" s="78"/>
      <c r="B67" s="195" t="s">
        <v>80</v>
      </c>
      <c r="C67" s="187" t="s">
        <v>132</v>
      </c>
      <c r="D67" s="187"/>
      <c r="E67" s="108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</row>
    <row r="68" spans="1:22" ht="15" customHeight="1" x14ac:dyDescent="0.25">
      <c r="A68" s="78"/>
      <c r="B68" s="195"/>
      <c r="C68" s="187"/>
      <c r="D68" s="187"/>
      <c r="E68" s="106">
        <v>3</v>
      </c>
      <c r="F68" s="73"/>
      <c r="G68" s="73"/>
      <c r="H68" s="73"/>
      <c r="I68" s="73"/>
      <c r="J68" s="73"/>
      <c r="K68" s="73"/>
      <c r="L68" s="73"/>
      <c r="M68" s="73"/>
      <c r="N68" s="73"/>
      <c r="O68" s="211"/>
      <c r="P68" s="211"/>
      <c r="Q68" s="87"/>
      <c r="R68" s="73"/>
      <c r="S68" s="73"/>
      <c r="T68" s="73"/>
      <c r="U68" s="73"/>
      <c r="V68" s="73"/>
    </row>
    <row r="69" spans="1:22" ht="15.75" x14ac:dyDescent="0.25">
      <c r="A69" s="78"/>
      <c r="B69" s="148"/>
      <c r="C69" s="82"/>
      <c r="D69" s="83"/>
      <c r="E69" s="84"/>
      <c r="F69" s="85"/>
      <c r="G69" s="192" t="s">
        <v>141</v>
      </c>
      <c r="H69" s="192"/>
      <c r="I69" s="79"/>
      <c r="J69" s="73"/>
      <c r="K69" s="73"/>
      <c r="L69" s="73"/>
      <c r="M69" s="73"/>
      <c r="N69" s="73"/>
      <c r="O69" s="211"/>
      <c r="P69" s="211"/>
      <c r="Q69" s="87"/>
      <c r="R69" s="73"/>
      <c r="S69" s="73"/>
      <c r="T69" s="73"/>
      <c r="U69" s="73"/>
      <c r="V69" s="73"/>
    </row>
    <row r="70" spans="1:22" ht="15" customHeight="1" x14ac:dyDescent="0.25">
      <c r="A70" s="78"/>
      <c r="B70" s="149"/>
      <c r="C70" s="73"/>
      <c r="D70" s="73"/>
      <c r="E70" s="86"/>
      <c r="F70" s="73"/>
      <c r="G70" s="192"/>
      <c r="H70" s="192"/>
      <c r="I70" s="146">
        <v>3</v>
      </c>
      <c r="J70" s="73"/>
      <c r="K70" s="73"/>
      <c r="L70" s="73"/>
      <c r="M70" s="73"/>
      <c r="N70" s="73"/>
      <c r="O70" s="73"/>
      <c r="P70" s="73"/>
      <c r="Q70" s="73"/>
      <c r="R70" s="73"/>
      <c r="S70" s="198"/>
      <c r="T70" s="198"/>
      <c r="U70" s="73"/>
      <c r="V70" s="99" t="s">
        <v>76</v>
      </c>
    </row>
    <row r="71" spans="1:22" ht="15" customHeight="1" x14ac:dyDescent="0.25">
      <c r="A71" s="78"/>
      <c r="B71" s="194" t="s">
        <v>81</v>
      </c>
      <c r="C71" s="187" t="s">
        <v>141</v>
      </c>
      <c r="D71" s="187"/>
      <c r="E71" s="101">
        <v>0</v>
      </c>
      <c r="F71" s="73"/>
      <c r="G71" s="73"/>
      <c r="H71" s="73"/>
      <c r="I71" s="73"/>
      <c r="J71" s="73"/>
      <c r="K71" s="73"/>
      <c r="L71" s="73"/>
      <c r="M71" s="73"/>
      <c r="N71" s="73"/>
      <c r="O71" s="198"/>
      <c r="P71" s="198"/>
      <c r="Q71" s="73"/>
      <c r="R71" s="73"/>
      <c r="S71" s="198"/>
      <c r="T71" s="198"/>
      <c r="U71" s="73"/>
      <c r="V71" s="73"/>
    </row>
    <row r="72" spans="1:22" ht="15" customHeight="1" x14ac:dyDescent="0.25">
      <c r="A72" s="98"/>
      <c r="B72" s="194"/>
      <c r="C72" s="187"/>
      <c r="D72" s="187"/>
      <c r="E72" s="87"/>
      <c r="F72" s="73"/>
      <c r="G72" s="188" t="s">
        <v>132</v>
      </c>
      <c r="H72" s="188"/>
      <c r="I72" s="86"/>
      <c r="J72" s="73"/>
      <c r="K72" s="73"/>
      <c r="L72" s="73"/>
      <c r="M72" s="86"/>
      <c r="N72" s="73"/>
      <c r="O72" s="198"/>
      <c r="P72" s="198"/>
      <c r="Q72" s="73"/>
      <c r="R72" s="73"/>
      <c r="S72" s="73"/>
      <c r="T72" s="73"/>
      <c r="U72" s="73"/>
      <c r="V72" s="73"/>
    </row>
    <row r="73" spans="1:22" ht="15.75" x14ac:dyDescent="0.25">
      <c r="B73" s="150"/>
      <c r="C73" s="82"/>
      <c r="D73" s="82"/>
      <c r="E73" s="73"/>
      <c r="F73" s="73"/>
      <c r="G73" s="188"/>
      <c r="H73" s="188"/>
      <c r="I73" s="84"/>
      <c r="J73" s="90"/>
      <c r="K73" s="187" t="s">
        <v>141</v>
      </c>
      <c r="L73" s="187"/>
      <c r="M73" s="101"/>
      <c r="N73" s="99" t="s">
        <v>202</v>
      </c>
    </row>
    <row r="74" spans="1:22" x14ac:dyDescent="0.25">
      <c r="B74" s="149"/>
      <c r="C74" s="73"/>
      <c r="D74" s="73"/>
      <c r="E74" s="73"/>
      <c r="F74" s="73"/>
      <c r="G74" s="188" t="s">
        <v>142</v>
      </c>
      <c r="H74" s="188"/>
      <c r="I74" s="86"/>
      <c r="J74" s="73"/>
      <c r="K74" s="187"/>
      <c r="L74" s="187"/>
      <c r="M74" s="87"/>
      <c r="N74" s="73"/>
    </row>
    <row r="75" spans="1:22" ht="15" customHeight="1" x14ac:dyDescent="0.25">
      <c r="B75" s="193" t="s">
        <v>83</v>
      </c>
      <c r="C75" s="187" t="s">
        <v>142</v>
      </c>
      <c r="D75" s="187"/>
      <c r="E75" s="79"/>
      <c r="F75" s="73"/>
      <c r="G75" s="188"/>
      <c r="H75" s="188"/>
      <c r="I75" s="86"/>
      <c r="J75" s="73"/>
      <c r="K75" s="189" t="s">
        <v>216</v>
      </c>
      <c r="L75" s="189"/>
      <c r="M75" s="85"/>
      <c r="N75" s="99" t="s">
        <v>203</v>
      </c>
    </row>
    <row r="76" spans="1:22" ht="15" customHeight="1" x14ac:dyDescent="0.25">
      <c r="B76" s="193"/>
      <c r="C76" s="187"/>
      <c r="D76" s="187"/>
      <c r="E76" s="106">
        <v>2</v>
      </c>
      <c r="F76" s="73"/>
      <c r="G76" s="73"/>
      <c r="H76" s="73"/>
      <c r="I76" s="86"/>
      <c r="J76" s="73"/>
      <c r="K76" s="189"/>
      <c r="L76" s="189"/>
      <c r="M76" s="73"/>
      <c r="N76" s="73"/>
    </row>
    <row r="77" spans="1:22" ht="15.75" x14ac:dyDescent="0.25">
      <c r="B77" s="148"/>
      <c r="C77" s="82"/>
      <c r="D77" s="83"/>
      <c r="E77" s="97"/>
      <c r="F77" s="85"/>
      <c r="G77" s="192" t="s">
        <v>216</v>
      </c>
      <c r="H77" s="192"/>
      <c r="I77" s="101">
        <v>1</v>
      </c>
      <c r="J77" s="73"/>
      <c r="K77" s="182" t="s">
        <v>142</v>
      </c>
      <c r="L77" s="183"/>
      <c r="M77" s="85"/>
      <c r="N77" s="99" t="s">
        <v>204</v>
      </c>
    </row>
    <row r="78" spans="1:22" ht="15" customHeight="1" x14ac:dyDescent="0.25">
      <c r="B78" s="149"/>
      <c r="C78" s="73"/>
      <c r="D78" s="73"/>
      <c r="E78" s="86"/>
      <c r="F78" s="73"/>
      <c r="G78" s="192"/>
      <c r="H78" s="192"/>
      <c r="I78" s="87"/>
      <c r="J78" s="73"/>
      <c r="K78" s="184"/>
      <c r="L78" s="185"/>
      <c r="M78" s="73"/>
      <c r="N78" s="73"/>
    </row>
    <row r="79" spans="1:22" ht="15" customHeight="1" x14ac:dyDescent="0.25">
      <c r="B79" s="193" t="s">
        <v>85</v>
      </c>
      <c r="C79" s="187" t="s">
        <v>216</v>
      </c>
      <c r="D79" s="187"/>
      <c r="E79" s="101">
        <v>3</v>
      </c>
      <c r="F79" s="73"/>
      <c r="G79" s="73"/>
      <c r="H79" s="73"/>
      <c r="I79" s="73"/>
      <c r="J79" s="73"/>
      <c r="K79" s="187" t="s">
        <v>132</v>
      </c>
      <c r="L79" s="187"/>
      <c r="M79" s="85"/>
      <c r="N79" s="99" t="s">
        <v>205</v>
      </c>
    </row>
    <row r="80" spans="1:22" ht="15" customHeight="1" x14ac:dyDescent="0.25">
      <c r="B80" s="193"/>
      <c r="C80" s="187"/>
      <c r="D80" s="187"/>
      <c r="E80" s="87"/>
      <c r="F80" s="73"/>
      <c r="G80" s="73"/>
      <c r="H80" s="73"/>
      <c r="I80" s="73"/>
      <c r="J80" s="73"/>
      <c r="K80" s="187"/>
      <c r="L80" s="187"/>
      <c r="M80" s="73"/>
      <c r="N80" s="73"/>
    </row>
    <row r="82" spans="2:14" x14ac:dyDescent="0.25">
      <c r="B82" s="190" t="s">
        <v>90</v>
      </c>
      <c r="C82" s="187" t="s">
        <v>135</v>
      </c>
      <c r="D82" s="187"/>
      <c r="E82" s="108"/>
      <c r="F82" s="73"/>
      <c r="G82" s="73"/>
      <c r="H82" s="73"/>
      <c r="I82" s="73"/>
      <c r="J82" s="73"/>
      <c r="K82" s="73"/>
      <c r="L82" s="73"/>
      <c r="M82" s="73"/>
      <c r="N82" s="73"/>
    </row>
    <row r="83" spans="2:14" x14ac:dyDescent="0.25">
      <c r="B83" s="190"/>
      <c r="C83" s="187"/>
      <c r="D83" s="187"/>
      <c r="E83" s="106">
        <v>3</v>
      </c>
      <c r="F83" s="73"/>
      <c r="G83" s="73"/>
      <c r="H83" s="73"/>
      <c r="I83" s="73"/>
      <c r="J83" s="73"/>
      <c r="K83" s="73"/>
      <c r="L83" s="73"/>
      <c r="M83" s="73"/>
      <c r="N83" s="73"/>
    </row>
    <row r="84" spans="2:14" ht="15.75" x14ac:dyDescent="0.25">
      <c r="B84" s="151"/>
      <c r="C84" s="82"/>
      <c r="D84" s="83"/>
      <c r="E84" s="84"/>
      <c r="F84" s="85"/>
      <c r="G84" s="181" t="s">
        <v>135</v>
      </c>
      <c r="H84" s="181"/>
      <c r="I84" s="79"/>
      <c r="J84" s="73"/>
      <c r="K84" s="73"/>
      <c r="L84" s="73"/>
      <c r="M84" s="73"/>
      <c r="N84" s="73"/>
    </row>
    <row r="85" spans="2:14" x14ac:dyDescent="0.25">
      <c r="B85" s="58"/>
      <c r="C85" s="73"/>
      <c r="D85" s="73"/>
      <c r="E85" s="86"/>
      <c r="F85" s="73"/>
      <c r="G85" s="181"/>
      <c r="H85" s="181"/>
      <c r="I85" s="146">
        <v>3</v>
      </c>
      <c r="J85" s="73"/>
      <c r="K85" s="73"/>
      <c r="L85" s="73"/>
      <c r="M85" s="73"/>
      <c r="N85" s="73"/>
    </row>
    <row r="86" spans="2:14" x14ac:dyDescent="0.25">
      <c r="B86" s="191" t="s">
        <v>84</v>
      </c>
      <c r="C86" s="187" t="s">
        <v>217</v>
      </c>
      <c r="D86" s="187"/>
      <c r="E86" s="101">
        <v>0</v>
      </c>
      <c r="F86" s="73"/>
      <c r="G86" s="73"/>
      <c r="H86" s="73"/>
      <c r="I86" s="73"/>
      <c r="J86" s="73"/>
      <c r="K86" s="73"/>
      <c r="L86" s="73"/>
      <c r="M86" s="73"/>
      <c r="N86" s="73"/>
    </row>
    <row r="87" spans="2:14" x14ac:dyDescent="0.25">
      <c r="B87" s="191"/>
      <c r="C87" s="187"/>
      <c r="D87" s="187"/>
      <c r="E87" s="87"/>
      <c r="F87" s="73"/>
      <c r="G87" s="188" t="s">
        <v>217</v>
      </c>
      <c r="H87" s="188"/>
      <c r="I87" s="86"/>
      <c r="J87" s="73"/>
      <c r="K87" s="73"/>
      <c r="L87" s="73"/>
      <c r="M87" s="73"/>
      <c r="N87" s="73"/>
    </row>
    <row r="88" spans="2:14" ht="15.75" x14ac:dyDescent="0.25">
      <c r="B88" s="152"/>
      <c r="C88" s="82"/>
      <c r="D88" s="82"/>
      <c r="E88" s="73"/>
      <c r="F88" s="73"/>
      <c r="G88" s="188"/>
      <c r="H88" s="188"/>
      <c r="I88" s="84"/>
      <c r="J88" s="90"/>
      <c r="K88" s="187" t="s">
        <v>135</v>
      </c>
      <c r="L88" s="187"/>
      <c r="M88" s="101"/>
      <c r="N88" s="99" t="s">
        <v>206</v>
      </c>
    </row>
    <row r="89" spans="2:14" x14ac:dyDescent="0.25">
      <c r="B89" s="58"/>
      <c r="C89" s="73"/>
      <c r="D89" s="73"/>
      <c r="E89" s="73"/>
      <c r="F89" s="73"/>
      <c r="G89" s="188" t="s">
        <v>218</v>
      </c>
      <c r="H89" s="188"/>
      <c r="I89" s="86"/>
      <c r="J89" s="73"/>
      <c r="K89" s="187"/>
      <c r="L89" s="187"/>
      <c r="M89" s="87"/>
      <c r="N89" s="73"/>
    </row>
    <row r="90" spans="2:14" x14ac:dyDescent="0.25">
      <c r="B90" s="186" t="s">
        <v>82</v>
      </c>
      <c r="C90" s="187" t="s">
        <v>218</v>
      </c>
      <c r="D90" s="187"/>
      <c r="E90" s="79"/>
      <c r="F90" s="73"/>
      <c r="G90" s="188"/>
      <c r="H90" s="188"/>
      <c r="I90" s="86"/>
      <c r="J90" s="73"/>
      <c r="K90" s="189" t="s">
        <v>151</v>
      </c>
      <c r="L90" s="189"/>
      <c r="M90" s="85"/>
      <c r="N90" s="99" t="s">
        <v>207</v>
      </c>
    </row>
    <row r="91" spans="2:14" x14ac:dyDescent="0.25">
      <c r="B91" s="186"/>
      <c r="C91" s="187"/>
      <c r="D91" s="187"/>
      <c r="E91" s="106">
        <v>2</v>
      </c>
      <c r="F91" s="73"/>
      <c r="G91" s="73"/>
      <c r="H91" s="73"/>
      <c r="I91" s="86"/>
      <c r="J91" s="73"/>
      <c r="K91" s="189"/>
      <c r="L91" s="189"/>
      <c r="M91" s="73"/>
      <c r="N91" s="73"/>
    </row>
    <row r="92" spans="2:14" ht="15.75" x14ac:dyDescent="0.25">
      <c r="B92" s="151"/>
      <c r="C92" s="82"/>
      <c r="D92" s="83"/>
      <c r="E92" s="97"/>
      <c r="F92" s="85"/>
      <c r="G92" s="181" t="s">
        <v>151</v>
      </c>
      <c r="H92" s="181"/>
      <c r="I92" s="101">
        <v>1</v>
      </c>
      <c r="J92" s="73"/>
      <c r="K92" s="182" t="s">
        <v>218</v>
      </c>
      <c r="L92" s="183"/>
      <c r="M92" s="85"/>
      <c r="N92" s="99" t="s">
        <v>208</v>
      </c>
    </row>
    <row r="93" spans="2:14" x14ac:dyDescent="0.25">
      <c r="B93" s="58"/>
      <c r="C93" s="73"/>
      <c r="D93" s="73"/>
      <c r="E93" s="86"/>
      <c r="F93" s="73"/>
      <c r="G93" s="181"/>
      <c r="H93" s="181"/>
      <c r="I93" s="87"/>
      <c r="J93" s="73"/>
      <c r="K93" s="184"/>
      <c r="L93" s="185"/>
      <c r="M93" s="73"/>
      <c r="N93" s="73"/>
    </row>
    <row r="94" spans="2:14" x14ac:dyDescent="0.25">
      <c r="B94" s="186" t="s">
        <v>79</v>
      </c>
      <c r="C94" s="187" t="s">
        <v>151</v>
      </c>
      <c r="D94" s="187"/>
      <c r="E94" s="101">
        <v>3</v>
      </c>
      <c r="F94" s="73"/>
      <c r="G94" s="73"/>
      <c r="H94" s="73"/>
      <c r="I94" s="73"/>
      <c r="J94" s="73"/>
      <c r="K94" s="187" t="s">
        <v>217</v>
      </c>
      <c r="L94" s="187"/>
      <c r="M94" s="85"/>
      <c r="N94" s="99" t="s">
        <v>209</v>
      </c>
    </row>
    <row r="95" spans="2:14" x14ac:dyDescent="0.25">
      <c r="B95" s="186"/>
      <c r="C95" s="187"/>
      <c r="D95" s="187"/>
      <c r="E95" s="87"/>
      <c r="F95" s="73"/>
      <c r="G95" s="73"/>
      <c r="H95" s="73"/>
      <c r="I95" s="73"/>
      <c r="J95" s="73"/>
      <c r="K95" s="187"/>
      <c r="L95" s="187"/>
      <c r="M95" s="73"/>
      <c r="N95" s="73"/>
    </row>
    <row r="97" spans="11:14" ht="21" x14ac:dyDescent="0.35">
      <c r="K97" s="171" t="s">
        <v>220</v>
      </c>
      <c r="N97" t="s">
        <v>221</v>
      </c>
    </row>
  </sheetData>
  <mergeCells count="105">
    <mergeCell ref="O68:P69"/>
    <mergeCell ref="S70:T71"/>
    <mergeCell ref="O71:P72"/>
    <mergeCell ref="S52:T53"/>
    <mergeCell ref="O62:P63"/>
    <mergeCell ref="S65:T66"/>
    <mergeCell ref="B52:B53"/>
    <mergeCell ref="C52:D53"/>
    <mergeCell ref="G54:H55"/>
    <mergeCell ref="B56:B57"/>
    <mergeCell ref="C56:D57"/>
    <mergeCell ref="K58:L59"/>
    <mergeCell ref="B60:B61"/>
    <mergeCell ref="C60:D61"/>
    <mergeCell ref="G62:H63"/>
    <mergeCell ref="B64:B65"/>
    <mergeCell ref="C64:D65"/>
    <mergeCell ref="G57:H58"/>
    <mergeCell ref="O50:P51"/>
    <mergeCell ref="B36:B37"/>
    <mergeCell ref="C36:D37"/>
    <mergeCell ref="G38:H39"/>
    <mergeCell ref="B40:B41"/>
    <mergeCell ref="C40:D41"/>
    <mergeCell ref="K42:L43"/>
    <mergeCell ref="B44:B45"/>
    <mergeCell ref="C44:D45"/>
    <mergeCell ref="G46:H47"/>
    <mergeCell ref="B48:B49"/>
    <mergeCell ref="C48:D49"/>
    <mergeCell ref="K46:L47"/>
    <mergeCell ref="K48:L49"/>
    <mergeCell ref="S34:T35"/>
    <mergeCell ref="B20:B21"/>
    <mergeCell ref="C20:D21"/>
    <mergeCell ref="G22:H23"/>
    <mergeCell ref="B24:B25"/>
    <mergeCell ref="C24:D25"/>
    <mergeCell ref="K26:L27"/>
    <mergeCell ref="B28:B29"/>
    <mergeCell ref="C28:D29"/>
    <mergeCell ref="G30:H31"/>
    <mergeCell ref="B32:B33"/>
    <mergeCell ref="C32:D33"/>
    <mergeCell ref="K28:L29"/>
    <mergeCell ref="K30:L31"/>
    <mergeCell ref="K32:L33"/>
    <mergeCell ref="O18:P19"/>
    <mergeCell ref="B4:B5"/>
    <mergeCell ref="C4:D5"/>
    <mergeCell ref="G6:H7"/>
    <mergeCell ref="B8:B9"/>
    <mergeCell ref="C8:D9"/>
    <mergeCell ref="K10:L11"/>
    <mergeCell ref="B12:B13"/>
    <mergeCell ref="C12:D13"/>
    <mergeCell ref="G14:H15"/>
    <mergeCell ref="B16:B17"/>
    <mergeCell ref="C16:D17"/>
    <mergeCell ref="K13:L14"/>
    <mergeCell ref="K15:L16"/>
    <mergeCell ref="G9:H10"/>
    <mergeCell ref="G11:H12"/>
    <mergeCell ref="K17:L18"/>
    <mergeCell ref="G59:H60"/>
    <mergeCell ref="K60:L61"/>
    <mergeCell ref="K62:L63"/>
    <mergeCell ref="K64:L65"/>
    <mergeCell ref="B67:B68"/>
    <mergeCell ref="C67:D68"/>
    <mergeCell ref="G25:H26"/>
    <mergeCell ref="G27:H28"/>
    <mergeCell ref="G41:H42"/>
    <mergeCell ref="G43:H44"/>
    <mergeCell ref="K44:L45"/>
    <mergeCell ref="G69:H70"/>
    <mergeCell ref="B71:B72"/>
    <mergeCell ref="C71:D72"/>
    <mergeCell ref="G72:H73"/>
    <mergeCell ref="K73:L74"/>
    <mergeCell ref="G74:H75"/>
    <mergeCell ref="B75:B76"/>
    <mergeCell ref="C75:D76"/>
    <mergeCell ref="K75:L76"/>
    <mergeCell ref="B82:B83"/>
    <mergeCell ref="C82:D83"/>
    <mergeCell ref="G84:H85"/>
    <mergeCell ref="B86:B87"/>
    <mergeCell ref="C86:D87"/>
    <mergeCell ref="G87:H88"/>
    <mergeCell ref="G77:H78"/>
    <mergeCell ref="K77:L78"/>
    <mergeCell ref="B79:B80"/>
    <mergeCell ref="C79:D80"/>
    <mergeCell ref="K79:L80"/>
    <mergeCell ref="G92:H93"/>
    <mergeCell ref="K92:L93"/>
    <mergeCell ref="B94:B95"/>
    <mergeCell ref="C94:D95"/>
    <mergeCell ref="K94:L95"/>
    <mergeCell ref="K88:L89"/>
    <mergeCell ref="G89:H90"/>
    <mergeCell ref="B90:B91"/>
    <mergeCell ref="C90:D91"/>
    <mergeCell ref="K90:L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Osalejad</vt:lpstr>
      <vt:lpstr>Mängud</vt:lpstr>
      <vt:lpstr>A</vt:lpstr>
      <vt:lpstr>B</vt:lpstr>
      <vt:lpstr>C</vt:lpstr>
      <vt:lpstr>D</vt:lpstr>
      <vt:lpstr>Karikas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Janika</dc:creator>
  <cp:lastModifiedBy>mart@buss.ee</cp:lastModifiedBy>
  <cp:lastPrinted>2023-09-01T18:19:59Z</cp:lastPrinted>
  <dcterms:created xsi:type="dcterms:W3CDTF">2023-09-01T10:10:48Z</dcterms:created>
  <dcterms:modified xsi:type="dcterms:W3CDTF">2024-09-15T10:15:36Z</dcterms:modified>
</cp:coreProperties>
</file>